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G:\นิว\สรุปผลการดำเนินการจัดซื้อจัดจ้างในรอบเดือน\"/>
    </mc:Choice>
  </mc:AlternateContent>
  <bookViews>
    <workbookView xWindow="-120" yWindow="-120" windowWidth="20730" windowHeight="11160" firstSheet="6" activeTab="12"/>
  </bookViews>
  <sheets>
    <sheet name="ตุลาคม 2567" sheetId="1" r:id="rId1"/>
    <sheet name="พฤศจิกายน 2567" sheetId="4" r:id="rId2"/>
    <sheet name="ธันวาคม 2567" sheetId="5" r:id="rId3"/>
    <sheet name="มกราคม 2568" sheetId="6" r:id="rId4"/>
    <sheet name="กุมภาพันธ์ 2568" sheetId="7" r:id="rId5"/>
    <sheet name="มีนาคม 2568" sheetId="8" r:id="rId6"/>
    <sheet name="เมษายน 2568" sheetId="9" r:id="rId7"/>
    <sheet name="พฤษภาคม 2568" sheetId="10" r:id="rId8"/>
    <sheet name="มิถุนายน 2568" sheetId="11" r:id="rId9"/>
    <sheet name="กรกฎาคม 2568" sheetId="12" r:id="rId10"/>
    <sheet name="สิงหาคม 2568" sheetId="13" r:id="rId11"/>
    <sheet name="กันยายน 2568" sheetId="14" r:id="rId12"/>
    <sheet name="Sheet2" sheetId="16" r:id="rId13"/>
    <sheet name="คำอธิบาย" sheetId="3" r:id="rId1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6" l="1"/>
  <c r="J8" i="16"/>
  <c r="C42" i="8" l="1"/>
  <c r="H15" i="16"/>
  <c r="E15" i="16"/>
  <c r="C15" i="16"/>
  <c r="B15" i="16"/>
  <c r="D33" i="1"/>
  <c r="G33" i="1"/>
  <c r="I33" i="1"/>
  <c r="C33" i="1"/>
  <c r="D23" i="4"/>
  <c r="G23" i="4"/>
  <c r="I23" i="4"/>
  <c r="C23" i="4"/>
  <c r="D24" i="5"/>
  <c r="G24" i="5"/>
  <c r="I24" i="5"/>
  <c r="C24" i="5"/>
  <c r="D29" i="6"/>
  <c r="G29" i="6"/>
  <c r="I29" i="6"/>
  <c r="C29" i="6"/>
  <c r="D36" i="7"/>
  <c r="G36" i="7"/>
  <c r="I36" i="7"/>
  <c r="C36" i="7"/>
  <c r="D42" i="8"/>
  <c r="G42" i="8"/>
  <c r="I42" i="8"/>
  <c r="C42" i="9"/>
  <c r="D42" i="9"/>
  <c r="G42" i="9"/>
  <c r="I42" i="9"/>
  <c r="D26" i="10"/>
  <c r="G26" i="10"/>
  <c r="I26" i="10"/>
  <c r="C26" i="10"/>
  <c r="I35" i="11"/>
  <c r="G35" i="11"/>
  <c r="D35" i="11"/>
  <c r="C35" i="11"/>
  <c r="I40" i="12"/>
  <c r="G40" i="12"/>
  <c r="D40" i="12"/>
  <c r="C40" i="12"/>
  <c r="I17" i="14" l="1"/>
  <c r="D17" i="14"/>
  <c r="G17" i="14"/>
  <c r="C17" i="14"/>
  <c r="D23" i="13"/>
  <c r="G23" i="13"/>
  <c r="I23" i="13"/>
  <c r="C23" i="13"/>
</calcChain>
</file>

<file path=xl/sharedStrings.xml><?xml version="1.0" encoding="utf-8"?>
<sst xmlns="http://schemas.openxmlformats.org/spreadsheetml/2006/main" count="2102" uniqueCount="787">
  <si>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</si>
  <si>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</si>
  <si>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</si>
  <si>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</si>
  <si>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</si>
  <si>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</si>
  <si>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
ข้อตกลงในการซื้อหรือจ้าง</t>
  </si>
  <si>
    <t>วิธีเฉพาะเจาะจง</t>
  </si>
  <si>
    <t>คำอธิบาย</t>
  </si>
  <si>
    <t xml:space="preserve">     วิธีการกรอกแบบสรุปผลการดำเนินการจัดซื้อจัดจ้างในรอบเดือน (แบบ สขร.๑)</t>
  </si>
  <si>
    <t>ช่องที่ (๑) ให้ระบุวันที่ เดือน ปี ที่จัดทำสรุปผลการดำเนินการจัดซื้อจัดจ้างนั้น</t>
  </si>
  <si>
    <t>ช่องที่ (๒) ให้เรียงลำดับตามวันที่ของสัญญาหรือข้อตกลงเป็นหนังสือในการซื้อหรือจ้าง</t>
  </si>
  <si>
    <t>ช่องที่ (๓) ให้ระบุชื่อของงานที่จัดซื้อหรือจ้าง</t>
  </si>
  <si>
    <t>ช่องที่ (๔) ให้ระบุวงเงินงบประมาณ วงเงินตามโครงการเงินกู้หรือเงินช่วยเหลือ ที่จะซื้อหรือจ้างในครั้งนั้น</t>
  </si>
  <si>
    <t>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</si>
  <si>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(๕) ให้ระบุวงเงินราคากลางของงานซื้อหรือจ้างในครั้งนั้น</t>
  </si>
  <si>
    <t>ช่องที่ (๖) ให้ระบุวิธีการที่จัดซื้อหรือจัดจ้างในครั้งนั้น</t>
  </si>
  <si>
    <t>ช่องที่ (๗) 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</si>
  <si>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(๘) 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</si>
  <si>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(๙) ให้ระบุเหตุผลที่คัดเลือกผู้ขายหรือผู้รับจ้างรายนั้น</t>
  </si>
  <si>
    <t>ช่องที่ (๑๐) ให้ระบุเลขที่ของสัญญาหรือข้อตกลงเป็นหนังสือ พร้อมทั้ง วัน เดือน ปี ที่ทำสัญญาหรือ</t>
  </si>
  <si>
    <t>ข้อตกลงนั้น</t>
  </si>
  <si>
    <t>ซื้อขออนุมัติจัดซื้ออาหารเสริม (นม) โรงเรียนและศูนย์พัฒนาเด็กเล็กเทศบาลตำบลธาตุพนม ไตรมาส ๑-๒ ๒๕๖๘ โดยวิธีเฉพาะเจาะจง (เลขที่โครงการ : 67119408386)</t>
  </si>
  <si>
    <t>องค์การส่งเสริมกิจการโคนมแห่งประเทศไทย (อ.ส.ค.)</t>
  </si>
  <si>
    <t>เป็นผู้มีคุณสมบัติตรงตามเงื่อนไขที่กำหนด</t>
  </si>
  <si>
    <t>ซื้อซื้อครุภัณฑ์ทางการศึกษาห้องเรียนอัจฉริยะสำหรับโรงเรียนสังกัดองค์กรปกครองส่วนท้องถิ่น โดยวิธีเฉพาะเจาะจง (เลขที่โครงการ : 67119108260)</t>
  </si>
  <si>
    <t>ซื้อวัสดุก่อสร้าง จำนวน ๑๔ รายการ โดยวิธีเฉพาะเจาะจง (เลขที่โครงการ : 67119267644)</t>
  </si>
  <si>
    <t>จ้างเหมาปรับปรุงสถานที่กำจัดขยะมูลฝอยของเทศบาลตำบลธาตุพนม รายละเอียดตามเอกสารแนบท้าย โดยวิธีเฉพาะเจาะจง (เลขที่โครงการ : 67109228327)</t>
  </si>
  <si>
    <t>ซื้อพลุดอกไม้ไฟพร้อมจุด งานประเพณีลอยกระทง ประจำปี ๒๕๖๗ โดยวิธีเฉพาะเจาะจง (เลขที่โครงการ : 67119229471)</t>
  </si>
  <si>
    <t>จ้างเหมาปรับปรุงสถานที่กำจัดขยะมูลฝอย โดยวิธีเฉพาะเจาะจง (เลขที่โครงการ : 67129498551)</t>
  </si>
  <si>
    <t>ซื้อวัสดุอุปกรณ์ก่อสร้างในการจัดเตรียมสถานที่ งานรำบูชา พระธาตุพนม ประจำปี 2567 จำนวน 10 รายการ รายละเอียดตามเอกสารแนบท้าย โดยวิธีเฉพาะเจาะจง (เลขที่โครงการ : 67109196745)</t>
  </si>
  <si>
    <t>เช่าเครื่องถ่ายเอกสาร (สำนักปลัดเทศบาลตำบลธาตุพนม) โดยวิธีเฉพาะเจาะจง (เลขที่โครงการ : 68019006255)</t>
  </si>
  <si>
    <t>ซื้อวัสดุจัดสถานที่ งานประเพณีไหลเรือไฟโบราณ ประจำปี ๒๕๖๗ จำนวน ๑๓ รายการ โดยวิธีเฉพาะเจาะจง (เลขที่โครงการ : 67109212029)</t>
  </si>
  <si>
    <t>บริษัท อีดูเทค จำกัด</t>
  </si>
  <si>
    <t>ห้างหุ้นส่วนจำกัดชอบเพิ่มพูลทรัพย์หลังคาเหล็ก</t>
  </si>
  <si>
    <t>ร้านแก้วเจริญทรัพย์</t>
  </si>
  <si>
    <t>ร้านชัยพรไฟร์เวิร์ค</t>
  </si>
  <si>
    <t>ร้านทักษิยา</t>
  </si>
  <si>
    <t>เพชรทวี</t>
  </si>
  <si>
    <t>ร้านเพชรทวี</t>
  </si>
  <si>
    <t>ร้านจินดารัตน์สังฆภัณฑ์(สาขา2) และดอกไม้สด-แห้ง</t>
  </si>
  <si>
    <t>ที อาร์ ดับบลิว เทรดดิ้ง</t>
  </si>
  <si>
    <t>ซื้อซื้อวัสดุอื่นๆ โครงการนมัสการพระธาตุพนม (โครงการสวดมนต์ข้ามปี ๒๕๖๗) โดยวิธีเฉพาะเจาะจง (เลขที่โครงการ : 67129492855)</t>
  </si>
  <si>
    <t>ซื้อวัสดุตกแต่งสถานที่ งานวันเด็กแห่งชาติ ประจำปี ๒๕๖๘ โดยวิธีเฉพาะเจาะจง (เลขที่โครงการ : 68019110678)</t>
  </si>
  <si>
    <t>ซื้อวัสดุอื่นๆ งานวันเด็กแห่งชาติ ประจำปี ๒๕๖๘ โดยวิธีเฉพาะเจาะจง (เลขที่โครงการ : 68019107839)</t>
  </si>
  <si>
    <t>ซื้อวัสดุประดับตกแต่งสถานที่ โครงการจัดงานประเพณีเทศกาลออกพรรษาแข่งเรือยาว ประจำปี ๒๕๖๗ จำนวน ๒ รายการ โดยวิธีเฉพาะเจาะจง (เลขที่โครงการ : 67109113281)</t>
  </si>
  <si>
    <t>ซื้อทรายเพื่อกิจกรรมก่อเจดีย์ทราย งานประเพณีสงกรานต์ ประจำปี ๒๕๖๘ วันที่ ๑๓ - ๑๕ เมษายน ๒๕๖๘ โดยวิธีเฉพาะเจาะจง (เลขที่โครงการ : 68049193268)</t>
  </si>
  <si>
    <t>ซื้อวัสดุครุภัณฑ์การเกษตร เครื่องสูบน้ำ แบบหอยโข่ง มอเตอร์ไฟฟ้า โดยวิธีเฉพาะเจาะจง (เลขที่โครงการ : 68049191000)</t>
  </si>
  <si>
    <t>ซื้อวัคซีนป้องกันโรคพิษสุนัขบ้า (เพิ่มเติม) โดยวิธีเฉพาะเจาะจง (เลขที่โครงการ : 68049337122)</t>
  </si>
  <si>
    <t>381/2568  ลว.09/04/2568</t>
  </si>
  <si>
    <t>350/2568  ลว.25/03/2568</t>
  </si>
  <si>
    <t>181/2568  ลว.07/02/2568</t>
  </si>
  <si>
    <t>343/2568  ลว.11/03/2568</t>
  </si>
  <si>
    <t>349/2568  ลว.25/03/2568</t>
  </si>
  <si>
    <t>342/2568  ลว.11/03/2568</t>
  </si>
  <si>
    <t>423/2568  ลว.14/05/2568</t>
  </si>
  <si>
    <t>177/2568  ลว.07/02/2568</t>
  </si>
  <si>
    <t>7/2568  ลว.04/06/2568</t>
  </si>
  <si>
    <t>345/2568  ลว.11/03/2568</t>
  </si>
  <si>
    <t>347/2568  ลว.20/03/2568</t>
  </si>
  <si>
    <t>180/2568  ลว.07/02/2568</t>
  </si>
  <si>
    <t>225/2568  ลว.03/03/2568</t>
  </si>
  <si>
    <t>167/2568  ลว.31/01/2568</t>
  </si>
  <si>
    <t>178/2568  ลว.07/02/2568</t>
  </si>
  <si>
    <t>351/2568  ลว.25/03/2568</t>
  </si>
  <si>
    <t>179/2568  ลว.07/02/2568</t>
  </si>
  <si>
    <t>344/2568  ลว.11/03/2568</t>
  </si>
  <si>
    <t>149/2568  ลว.29/01/2568</t>
  </si>
  <si>
    <t>340/2568  ลว.11/03/2568</t>
  </si>
  <si>
    <t>73/2568  ลว.14/11/2567</t>
  </si>
  <si>
    <t>5/2568  ลว.05/06/2568</t>
  </si>
  <si>
    <t>66/2568  ลว.12/11/2567</t>
  </si>
  <si>
    <t>117/2568  ลว.27/12/2567</t>
  </si>
  <si>
    <t>341/2568  ลว.11/03/2568</t>
  </si>
  <si>
    <t>213/2568  ลว.27/02/2568</t>
  </si>
  <si>
    <t>401/2568  ลว.25/04/2568</t>
  </si>
  <si>
    <t>206/2568  ลว.27/02/2568</t>
  </si>
  <si>
    <t>386/2568  ลว.10/04/2568</t>
  </si>
  <si>
    <t>29/2568  ลว.15/10/2567</t>
  </si>
  <si>
    <t>431/2568  ลว.06/06/2568</t>
  </si>
  <si>
    <t>379/2568  ลว.08/04/2568</t>
  </si>
  <si>
    <t>380/2568  ลว.08/04/2568</t>
  </si>
  <si>
    <t>370/2568  ลว.02/04/2568</t>
  </si>
  <si>
    <t>371/2568  ลว.02/04/2568</t>
  </si>
  <si>
    <t>368/2568  ลว.02/04/2568</t>
  </si>
  <si>
    <t>367/2568  ลว.02/04/2568</t>
  </si>
  <si>
    <t>372/2568  ลว.02/04/2568</t>
  </si>
  <si>
    <t>373/2568  ลว.02/04/2568</t>
  </si>
  <si>
    <t>374/2568  ลว.02/04/2568</t>
  </si>
  <si>
    <t>339/2568  ลว.06/03/2568</t>
  </si>
  <si>
    <t>338/2568  ลว.06/03/2568</t>
  </si>
  <si>
    <t>234/2568  ลว.06/03/2568</t>
  </si>
  <si>
    <t>235/2568  ลว.06/03/2568</t>
  </si>
  <si>
    <t>336/2568  ลว.06/03/2568</t>
  </si>
  <si>
    <t>337/2568  ลว.06/03/2568</t>
  </si>
  <si>
    <t>4/2568  ลว.04/06/2568</t>
  </si>
  <si>
    <t>11/2568  ลว.06/05/2568</t>
  </si>
  <si>
    <t>170/2568  ลว.03/02/2568</t>
  </si>
  <si>
    <t>231/2568  ลว.04/03/2568</t>
  </si>
  <si>
    <t>197/2568  ลว.25/02/2568</t>
  </si>
  <si>
    <t>118/2568  ลว.02/01/2568</t>
  </si>
  <si>
    <t>166/2568  ลว.31/01/2568</t>
  </si>
  <si>
    <t>390/2568  ลว.10/04/2568</t>
  </si>
  <si>
    <t>10/2568  ลว.06/05/2568</t>
  </si>
  <si>
    <t>384/2568  ลว.10/04/2568</t>
  </si>
  <si>
    <t>169/2568  ลว.03/02/2568</t>
  </si>
  <si>
    <t>39/2568  ลว.16/10/2567</t>
  </si>
  <si>
    <t>131/2568  ลว.07/01/2568</t>
  </si>
  <si>
    <t>134/2568  ลว.07/01/2568</t>
  </si>
  <si>
    <t>12/2568  ลว.07/10/2567</t>
  </si>
  <si>
    <t>385/2568  ลว.10/04/2568</t>
  </si>
  <si>
    <t>383/2568  ลว.09/04/2568</t>
  </si>
  <si>
    <t>396/2568  ลว.23/04/2568</t>
  </si>
  <si>
    <t>ราคาที่เสนอ</t>
  </si>
  <si>
    <t>ราคาที่ตกลงซื้อหรือจ้าง</t>
  </si>
  <si>
    <t>รายชื่อผู้เสนอราคา</t>
  </si>
  <si>
    <t>ผู้ได้รับการคัดเลือก</t>
  </si>
  <si>
    <t>ซื้อถ้วยรางวัล โครงการจัดงานประเพณีเทศกาลออกพรรษาแข่งเรือยาว ประจำปี ๒๕๖๗ จำนวน ๔ รายการ โดยวิธีเฉพาะเจาะจง (เลขที่โครงการ : 67109105931)</t>
  </si>
  <si>
    <t>9/2568  ลว.07/10/2567</t>
  </si>
  <si>
    <t>ซื้อวัสดุอื่นๆ โครงการจัดงานประเพณีเทศกาลออกพรรษาแข่งเรือยาว ประจำปี ๒๕๖๗ จำนวน ๑๐ รายการ โดยวิธีเฉพาะเจาะจง (เลขที่โครงการ : 67109105261)</t>
  </si>
  <si>
    <t>ร้าน เพชรทวี</t>
  </si>
  <si>
    <t>10/2568  ลว.07/10/2567</t>
  </si>
  <si>
    <t>ซื้อดอกไม้ประดับตกแต่งสถานที่ โครงการจัดงานประเพณีเทศกาลออกพรรษาแข่งเรือยาว ประจำปี ๒๕๖๗ จำนวน ๗ รายการ โดยวิธีเฉพาะเจาะจง (เลขที่โครงการ : 67109107150)</t>
  </si>
  <si>
    <t>11/2568  ลว.07/10/2567</t>
  </si>
  <si>
    <t>จ้างเหมารำบวงสรวงและรำเปิดงาน โครงการจัดงานประเพณีเทศกาลออกพรรษาแข่งเรือยาว ประจำปี ๒๕๖๗ จำนวน ๑ รายการ โดยวิธีเฉพาะเจาะจง (เลขที่โครงการ : 67109121323)</t>
  </si>
  <si>
    <t>นางอัศรากร นาสารี</t>
  </si>
  <si>
    <t>13/2568  ลว.07/10/2567</t>
  </si>
  <si>
    <t>จ้างเหมาจัดทำทุ่นเรือ โครงการจัดงานประเพณีเทศกาลออกพรรษาแข่งเรือยาว ประจำปี ๒๕๖๗ จำนวน ๓ รายการ โดยวิธีเฉพาะเจาะจง (เลขที่โครงการ : 67109122935)</t>
  </si>
  <si>
    <t>นายปิยะพงษ์ สารสิทธิ์</t>
  </si>
  <si>
    <t>14/2568  ลว.07/10/2567</t>
  </si>
  <si>
    <t>จ้างเหมาจัดทำเครื่องบวงสรวงบูชาพญานาคราชและแม่ย่านาง งานประเพณีเทศกาลออกพรรษาแข่งเรือยาว ประจำ ๒๕๖๗ โดยวิธีเฉพาะเจาะจง (เลขที่โครงการ : 67109113494)</t>
  </si>
  <si>
    <t>ร้าน ดอกไม้</t>
  </si>
  <si>
    <t>16/2567  ลว.07/10/2567</t>
  </si>
  <si>
    <t>จ้างเหมาจัดทำข้าวกล่อง งานประเพณีเทศกาลออกพรรษาแข่งเรือยาว ประจำ ๒๕๖๗ โดยวิธีเฉพาะเจาะจง (เลขที่โครงการ : 67109113375)</t>
  </si>
  <si>
    <t>นางสุธาวัลย์ แซงดาว</t>
  </si>
  <si>
    <t>15/2567  ลว.07/10/2567</t>
  </si>
  <si>
    <t>จ้างเหมาเครื่องเสียง (จุดอำนวยการ) งานประเพณีเทศกาลออกพรรษาแข่งเรือยาว ประจำ ๒๕๖๗ โดยวิธีเฉพาะเจาะจง (เลขที่โครงการ : 67109113278)</t>
  </si>
  <si>
    <t>อ๊อด มิวสิค</t>
  </si>
  <si>
    <t>19/2567  ลว.07/10/2567</t>
  </si>
  <si>
    <t>จ้างเหมาเครื่องเสียง (จุดตัดสิน) งานประเพณีเทศกาลออกพรรษาแข่งเรือยาว ประจำ ๒๕๖๗ โดยวิธีเฉพาะเจาะจง (เลขที่โครงการ : 67109113115)</t>
  </si>
  <si>
    <t>ร้าน พี เจ คอม</t>
  </si>
  <si>
    <t>18/2567  ลว.07/10/2567</t>
  </si>
  <si>
    <t>จ้างเหมาเครื่องเสียง (จุดปล่อยเรือ) งานประเพณีเทศกาลออกพรรษาแข่งเรือยาว ประจำ ๒๕๖๗ โดยวิธีเฉพาะเจาะจง (เลขที่โครงการ : 67109112995)</t>
  </si>
  <si>
    <t>ธาตุพนมมิวสิค</t>
  </si>
  <si>
    <t>17102567  ลว.07/10/2567</t>
  </si>
  <si>
    <t>จ้างเหมามหรสพ งานประเพณีเทศกาลออกพรรษาแข่งเรือยาว ประจำ ๒๕๖๗ โดยวิธีเฉพาะเจาะจง (เลขที่โครงการ : 67109112855)</t>
  </si>
  <si>
    <t>ร้าน ไมตรีดอกไม้สด</t>
  </si>
  <si>
    <t>20/2567  ลว.07/10/2567</t>
  </si>
  <si>
    <t>เช่าเครื่องถ่ายเอกสาร ประจำปีงบประมาณ 2568 จำนวน 1 เครื่อง โดยวิธีเฉพาะเจาะจง (เลขที่โครงการ : 67109426486)</t>
  </si>
  <si>
    <t>ร้าน พีบี ก๊อปปี้ เชอร์วิส</t>
  </si>
  <si>
    <t>21/25668  ลว.07/10/2567</t>
  </si>
  <si>
    <t>จ้างเหมาวงดนตรีโปงลาง ในงานพิธีรำบูช่าพระธาตุพนม 2567 จำนวน 1 คณะ โดยวิธีเฉพาะเจาะจง (เลขที่โครงการ : 67109196315)</t>
  </si>
  <si>
    <t>บูรณ์เครื่องเสียง</t>
  </si>
  <si>
    <t>31/2567  ลว.15/10/2567</t>
  </si>
  <si>
    <t>จ้างเหมาจัดทำข้าวกล่อง งานพิธีรำบูชาพระธาตุพนม ประจำปี 2567 จำนวน 500 กล่อง รายละเอียดตามเอกสารแนบท้าย โดยวิธีเฉพาะเจาะจง (เลขที่โครงการ : 67109196571)</t>
  </si>
  <si>
    <t>30/2567  ลว.15/10/2567</t>
  </si>
  <si>
    <t>ซื้อเครื่องไทยธรรม งาน พิธี รำบูชาพระธาตุพนม ประจำปี 2567 จำนวน 9 ชุด รายละเอียดตามเอกสารแนบท้าย โดยวิธีเฉพาะเจาะจง (เลขที่โครงการ : 67109196683)</t>
  </si>
  <si>
    <t>27/2568  ลว.15/10/2567</t>
  </si>
  <si>
    <t>ซื้อขันหมากเบ็ง ดอกไม้สแตนต์ โต้ะเกียรติ ดอกไม้ถวายพระ โต้ะหมู่ งานพิธีรำบูชาพระธาตุพนม จำนวน 5 รายการ ประจำปี 2567 รายละเอียดตามเอกสารแนบท้าย โดยวิธีเฉพาะเจาะจง (เลขที่โครงการ : 67109196724)</t>
  </si>
  <si>
    <t>28/2568  ลว.15/10/2567</t>
  </si>
  <si>
    <t>ซื้อวัสดุอื่นๆ งานพิธีรำบูชาพระธาตุพนม ประจำปี ๒๕๖๗ จำนวน ๑๐ รายการ รายละเอียดตามเอกสารแนบท้าย โดยวิธีเฉพาะเจาะจง (เลขที่โครงการ : 67109196088)</t>
  </si>
  <si>
    <t>32/2568  ลว.15/10/2567</t>
  </si>
  <si>
    <t>ซื้อเครื่องไทยธรรม งานประเพณีไหลเรือไฟโบราณ ประจำปี ๒๕๖๗ จำนวน ๑๐ ชุด โดยวิธีเฉพาะเจาะจง (เลขที่โครงการ : 67109211556)</t>
  </si>
  <si>
    <t>37/2568  ลว.16/10/2567</t>
  </si>
  <si>
    <t>ซื้อกะลามะพร้าวพร้อมฉนวนจุดไฟและเชื้อเพลิง งานประเพณีไหลเรือไฟโบราณ ๒๕๖๗ จำนวน ๓,๐๐๐ อัน โดยวิธีเฉพาะเจาะจง (เลขที่โครงการ : 67109212524)</t>
  </si>
  <si>
    <t>นายชาญณรงค์ สุดทาโคตร</t>
  </si>
  <si>
    <t>42/2568  ลว.16/10/2567</t>
  </si>
  <si>
    <t>จ้างเหมาจัดทำเรือไฟโบราณ งานประเพณีไหลเรือไฟโบราณ ประจำปี ๒๕๖๗ จำนวน ๓ ลำ โดยวิธีเฉพาะเจาะจง (เลขที่โครงการ : 67109212406)</t>
  </si>
  <si>
    <t>นายสุขฉัน พระราช</t>
  </si>
  <si>
    <t>41/2567  ลว.16/10/2567</t>
  </si>
  <si>
    <t>จ้างเหมามหรสพ งานประเพณีไหลเรือไฟโบราณ ประจำปี ๒๕๖๗ จำนวน ๑ คณะ โดยวิธีเฉพาะเจาะจง (เลขที่โครงการ : 67109212186)</t>
  </si>
  <si>
    <t>40/2567  ลว.16/10/2567</t>
  </si>
  <si>
    <t>ซื้อธุง ประเพณีไหลเรือไฟโบราณ ประจำปี ๒๕๖๗ จำนวน ๒๐ ผืน โดยวิธีเฉพาะเจาะจง (เลขที่โครงการ : 67109211199)</t>
  </si>
  <si>
    <t>35/2568  ลว.16/10/2567</t>
  </si>
  <si>
    <t>ซื้อวัสดุอื่นๆ งานประเพณีไหลเรือไฟโบราณ ประจำปี ๒๕๖๗ จำนวน ๑๐ รายการ โดยวิธีเฉพาะเจาะจง (เลขที่โครงการ : 67109211840)</t>
  </si>
  <si>
    <t>38/2568  ลว.16/10/2567</t>
  </si>
  <si>
    <t>702/2568  ลง.18/10/2567</t>
  </si>
  <si>
    <t>จ้างอาหารกลางวัน(ปรุงสำเร็จ)สำหรับเด็กนักเรียนศูนย์พัฒนาเด็กเล็กเทศบาลตำบลธาตุพนม2 ประจำเดือนพฤศจิกายน 2567 จำนวน 22 คน โดยวิธีเฉพาะเจาะจง (เลขที่โครงการ : 67119525824)</t>
  </si>
  <si>
    <t>นางสาวขนิษฐา ทรงโคตร</t>
  </si>
  <si>
    <t>2/2568  ลว.31/10/2567</t>
  </si>
  <si>
    <t>จ้างอาหารกลางวัน(ปรุงสำเร็จ)สำหรับเด็กนักเรียนศูนย์พัฒนาเด็กเล็กเทศบาลตำบลธาตุพนม1 ประจำเดือนพฤศจิกายน 2567 จำนวน 55 คน โดยวิธีเฉพาะเจาะจง (เลขที่โครงการ : 67119511666)</t>
  </si>
  <si>
    <t>นายอุทัย มหาโคตร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</si>
  <si>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ตุลามคม พ.ศ. 2567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</si>
  <si>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พฤศจิกายน พ.ศ. 2567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</si>
  <si>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ธันวาคม พ.ศ. 2567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</si>
  <si>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กุมภาพันธ์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</si>
  <si>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มกราคม พ.ศ. 2568</t>
  </si>
  <si>
    <t>61/2568  ลว.077/11/2567</t>
  </si>
  <si>
    <t>จ้างเหมาเครื่องเสียง งานประเพณีลอยกระทง ประจำปี ๒๕๖๗ จำนวน ๑ ชุดกลาง โดยวิธีเฉพาะเจาะจง (เลขที่โครงการ : 67119220008)</t>
  </si>
  <si>
    <t>68/2568  ลว.12/11/2567</t>
  </si>
  <si>
    <t>ซื้อธงทิว งานประเพณีลอยกระทง ประจำปี ๒๕๖๗ โดยวิธีเฉพาะเจาะจง (เลขที่โครงการ : 67119219083)</t>
  </si>
  <si>
    <t>63/2568  ลว.12/11/2567</t>
  </si>
  <si>
    <t>ซื้อวัสดุอื่นๆ งานประเพณีลอยกระทง ประจำปี ๒๕๖๗ โดยวิธีเฉพาะเจาะจง (เลขที่โครงการ : 67119227841)</t>
  </si>
  <si>
    <t>65/2568  12/11/2567</t>
  </si>
  <si>
    <t>จ้างเหมาจัดทำป้ายไวนิล งานประเพณีลอยกระทง ประจำปี ๒๕๖๗ โดยวิธีเฉพาะเจาะจง (เลขที่โครงการ : 67119212315)</t>
  </si>
  <si>
    <t>อ๊อบอาร์ต</t>
  </si>
  <si>
    <t>67/2568  ลว.12/11/2567</t>
  </si>
  <si>
    <t>ซื้อวัสดุจัดเตรียมสถานที่ งานประเพณีลอยกระทง ประจำปี ๒๕๖๗ โดยวิธีเฉพาะเจาะจง (เลขที่โครงการ : 67119223755)</t>
  </si>
  <si>
    <t>64/2568  ลว.12/11/2567</t>
  </si>
  <si>
    <t>จ้างเหมาจัดทำกระทงโชว์กลางน้ำ งานประเพณีลอยกระทง ประจำปี ๒๕๖๗ จำนวน ๒ อัน โดยวิธีเฉพาะเจาะจง (เลขที่โครงการ : 67119225438)</t>
  </si>
  <si>
    <t>71/2568  ลว.12/11/2567</t>
  </si>
  <si>
    <t>จ้างเหมาจัดทำอาหาร งานประเพณีลอยกระทง ประจำปี ๒๕๖๗ จำนวน ๒๐๐ คน โดยวิธีเฉพาะเจาะจง (เลขที่โครงการ : 67119223004)</t>
  </si>
  <si>
    <t>70/2568  ลว.12/11/2567</t>
  </si>
  <si>
    <t>จ้างเหมาเครื่องเสียง งานประเพณีลอยกระทง ประจำปี ๒๕๖๗ จำนวน ๑ ชุดใหญ่ โดยวิธีเฉพาะเจาะจง (เลขที่โครงการ : 67119221775)</t>
  </si>
  <si>
    <t>ร้านต่ายอิเล็กทรอนิกส์</t>
  </si>
  <si>
    <t>69/2568  ลว.12/11/2567</t>
  </si>
  <si>
    <t>จ้างเหมาการแสดงศิลปวัฒนธรรมท้องถิ่น งานประเพณีลอยกระทง ประจำปี ๒๕๖๗ จำนวน ๑ คณะ โดยวิธีเฉพาะเจาะจง (เลขที่โครงการ : 67119226746)</t>
  </si>
  <si>
    <t>ซื้อวัสดุไฟฟ้าและวิทยุ โดยวิธีเฉพาะเจาะจง (เลขที่โครงการ : 67119265935)</t>
  </si>
  <si>
    <t>74/2568  ลว.14/11/2567</t>
  </si>
  <si>
    <t>ซื้อวัสดุสำนักงาน จำนวน ๑๙ รายการ โดยวิธีเฉพาะเจาะจง (เลขที่โครงการ : 67119301606)</t>
  </si>
  <si>
    <t>75/2568 ลว.18/11/2567</t>
  </si>
  <si>
    <t>ซื้อวัสดุคอมพิวเตอร์ (หมึกพิมพ์) จำนวน ๘ รายการ โดยวิธีเฉพาะเจาะจง (เลขที่โครงการ : 67119307521)</t>
  </si>
  <si>
    <t>บริษัทแอดไวช์ธาตุพนมจำกัด</t>
  </si>
  <si>
    <t>77/2568  ลว.18/11/2567</t>
  </si>
  <si>
    <t>ซื้อวัสดุงานบ้านงานครัว จำนวน ๒๑ รายการ โดยวิธีเฉพาะเจาะจง (เลขที่โครงการ : 67119302975)</t>
  </si>
  <si>
    <t>76/2568  ลว.18/11/2567</t>
  </si>
  <si>
    <t>79/2568  ลว.22/11/2567</t>
  </si>
  <si>
    <t>จ้างอาหารกลางวัน(ปรุงสำเร็จ)สำหรับเด็กนักเรียนศูนย์พัฒนาเด็กเล็กเทศบาลตำบลธาตุพนม 1 โดยวิธีเฉพาะเจาะจง (เลขที่โครงการ : 67129189855)</t>
  </si>
  <si>
    <t>นางสาวพรพิมล ศิริวงษ์</t>
  </si>
  <si>
    <t>3/2568  ลง.29/11/2567</t>
  </si>
  <si>
    <t>จ้างอาหารกลางวัน(ปรุงสำเร็จ)สำหรับเด็กนักเรียนศูนย์พัฒนาเด็กเล็กเทศบาลตำบลธาตุพนม 2 ประจำเดือนธันวาคม 2567 จำนวน 22 คน โดยวิธีเฉพาะเจาะจง (เลขที่โครงการ : 67129192272)</t>
  </si>
  <si>
    <t>นายปริญญา ทรงโคตร</t>
  </si>
  <si>
    <t>3/2568 ลว.29/11/2567</t>
  </si>
  <si>
    <t>ตลาดต้นไม้ เจริญทรัพย์</t>
  </si>
  <si>
    <t>91/2568  ลว.02/12/2567</t>
  </si>
  <si>
    <t>จ้างซ่อมเครื่องคอมพิวเตอร์ จำนวน ๒ เครื่อง โดยวิธีเฉพาะเจาะจง (เลขที่โครงการ : 67129011639)</t>
  </si>
  <si>
    <t>92/2568  ลว.02/12/2567</t>
  </si>
  <si>
    <t>ซื้อวัสดุอื่นๆ โครงการปฏิบัติบูชาองค์พระธาตุพนม ประจำปี ๒๕๖๗ โดยวิธีเฉพาะเจาะจง (เลขที่โครงการ : 67129136586)</t>
  </si>
  <si>
    <t>96/2568  ลว.09/12/2567</t>
  </si>
  <si>
    <t>ซื้อเสื่อเหลือง - แดง โครงการปฏิบัติบูชาองค์พระธาตุพนม ประจำปี ๒๕๖๗ โดยวิธีเฉพาะเจาะจง (เลขที่โครงการ : 67129131531)</t>
  </si>
  <si>
    <t>ลาวัลย์เฟอร์นิเจอร์</t>
  </si>
  <si>
    <t>95/2568  ลว.09/12/2567</t>
  </si>
  <si>
    <t>จ้างจ้างเหมาจัดทำอาหาร โครงการปฏิบัติบูชาองค์พระธาตุพนม ประจำปี ๒๕๖๗ โดยวิธีเฉพาะเจาะจง (เลขที่โครงการ : 67129131381)</t>
  </si>
  <si>
    <t>นางสาวสุธาวัลย์ แซงดาว</t>
  </si>
  <si>
    <t>97/2568  ลว.09/12/2567</t>
  </si>
  <si>
    <t>จ้างเหมาจัดทำป้ายไวนิล โครงการกีฬาเชื่อมสัมพันธ์ในชุมชน ประจำปี ๒๕๖๗ โดยวิธีเฉพาะเจาะจง (เลขที่โครงการ : 67129468848)</t>
  </si>
  <si>
    <t>105/2568  ลว.25/12/2567</t>
  </si>
  <si>
    <t>ซื้อวัสดุอื่นๆ โครงการกีฬาเชื่อมสัมพันธ์ในชุมชน ประจำปี ๒๕๖๗ โดยวิธีเฉพาะเจาะจง (เลขที่โครงการ : 67129469004)</t>
  </si>
  <si>
    <t>103/2568  ลว.25/12/2567</t>
  </si>
  <si>
    <t>ซื้อชุดกีฬา สำหรับ ๑๔ ชุมชน ตามโครงการกีฬาเชื่อมสัมพันธ์ในชุมชน ประจำปี ๒๕๖๗ โดยวิธีเฉพาะเจาะจง (เลขที่โครงการ : 67129468708)</t>
  </si>
  <si>
    <t>ร้านถุงทองการ์เม้นท์</t>
  </si>
  <si>
    <t>104/2568  ลว.25/12/2567</t>
  </si>
  <si>
    <t>ซื้อเสื้อกีฬา สำหรับผู้บริหารท้องถิ่นและเจ้าหน้าที่เทศบาลตำบลธาตุพนม ตามโครงการกีฬาเชื่อมสัมพันธ์ในชุมชน ประจำปี ๒๕๖๗ โดยวิธีเฉพาะเจาะจง (เลขที่โครงการ : 67129466415)</t>
  </si>
  <si>
    <t>111/2568  ลว.25/12/2567</t>
  </si>
  <si>
    <t>จ้างเหมาเครื่องเสียง (สนามฟุตบอล) โครงการกีฬาเชื่อมสัมพันธ์ในชุมชน ประจำปี ๒๕๖๗ โดยวิธีเฉพาะเจาะจง (เลขที่โครงการ : 67129466799)</t>
  </si>
  <si>
    <t>ร้านไมตรีดอกไม้สด</t>
  </si>
  <si>
    <t>108/2568  ลว.25/12/2567</t>
  </si>
  <si>
    <t>จ้างเหมาเครื่องเสียง (สนามบาสเก็ตบอล) โครงการกีฬาเชื่อมสัมพันธ์ในชุมชน ประจำปี ๒๕๖๗ โดยวิธีเฉพาะเจาะจง (เลขที่โครงการ : 67129468850)</t>
  </si>
  <si>
    <t>แพรวามิวสิค</t>
  </si>
  <si>
    <t>110/2568  ลว.25/12/2567</t>
  </si>
  <si>
    <t>จ้างเหมาจัดทำอาหาร โครงการกีฬาเชื่อมสัมพันธ์ในชุมชน ประจำปี ๒๕๖๗ โดยวิธีเฉพาะเจาะจง (เลขที่โครงการ : 67129468361)</t>
  </si>
  <si>
    <t>109/2568  ลว.25/12/2567</t>
  </si>
  <si>
    <t>จ้างเหมาซ่อมแซมเครื่องปรับอากาศ จำนวน ๕ เครื่อง โดยวิธีเฉพาะเจาะจง (เลขที่โครงการ : 67129477158)</t>
  </si>
  <si>
    <t>ร้านนพรัตน์เซอร์วิส เซ็นเตอร์</t>
  </si>
  <si>
    <t>112/2568  ลว.26/12/2567</t>
  </si>
  <si>
    <t>ซื้อวัสดุงานบ้านงานครัว จำนวน ๒๒ รายการ โดยวิธีเฉพาะเจาะจง (เลขที่โครงการ : 67129492193)</t>
  </si>
  <si>
    <t>113/2568  ลว.26/12/2567</t>
  </si>
  <si>
    <t>ซื้อวัสดุสำนักงาน จำนวน ๔๑ รายการ โดยวิธีเฉพาะเจาะจง (เลขที่โครงการ : 67129492722)</t>
  </si>
  <si>
    <t>114/2568  ลว.26/12/2567</t>
  </si>
  <si>
    <t>116/2568  ลว.26/12/2567</t>
  </si>
  <si>
    <t>ซื้อวัสดุคอมพิวเตอร์ จำนวน ๗ รายการ โดยวิธีเฉพาะเจาะจง (เลขที่โครงการ : 67129492575)</t>
  </si>
  <si>
    <t>ห้างหุ้นส่วนจำกัด กวงเชียง(2537)</t>
  </si>
  <si>
    <t>115/2568  ลว.26/12/2567</t>
  </si>
  <si>
    <t>จ้างจ้างเหมาจัดทำอาหารกลางวัน(ปรุงสำเร็จ)สำหรับเด็กนักเรียนศูนย์พัฒนาเด็กเล็กเทศบาลตำบลธาตุพนม 2 ประจำเดือนมกราคม 2568 จำนวน 22 คน โดยวิธีเฉพาะเจาะจง (เลขที่โครงการ : 68019494823)</t>
  </si>
  <si>
    <t>4/2568  ลว.27/12/2567</t>
  </si>
  <si>
    <t>จ้างจ้างเหมาจัดทำอาหารกลางวัน(ปรุงสำเร็จ)สำหรับเด็กนักเรียนศูนย์พัฒนาเด็กเล็กเทศบาลตำบลธาตุพนม 1 ประจำเดือนมกราคม 2568 จำนวน 55 คน โดยวิธีเฉพาะเจาะจง (เลขที่โครงการ : 68019490605)</t>
  </si>
  <si>
    <t>ซื้อวัสดุการเกษตร จำนวน ๓ รายการ โดยวิธีเฉพาะเจาะจง (เลขที่โครงการ : 68019075440)</t>
  </si>
  <si>
    <t>128/2568  ลว.06/01/2568</t>
  </si>
  <si>
    <t>ร้านพีบี ก๊อปปี้ เซอร์วิส</t>
  </si>
  <si>
    <t>ซื้อขนม งานวันเด็กแห่งชาติ ประจำปี ๒๕๖๘ โดยวิธีเฉพาะเจาะจง (เลขที่โครงการ : 68019109552)</t>
  </si>
  <si>
    <t>135/2568  ลว.07/01/2568</t>
  </si>
  <si>
    <t>จ้างเหมาจัดทำป้ายไวนิล โครงการจัดงานวันเด็กแห่งชาติ ประจำปี ๒๕๖๘ จำนวน ๑ รายการ โดยวิธีเฉพาะเจาะจง (เลขที่โครงการ : 68019103978)</t>
  </si>
  <si>
    <t>ธาตุพนมการ์ดสวยและไวนิล</t>
  </si>
  <si>
    <t>129/2568  ลว.07/01/2568</t>
  </si>
  <si>
    <t>ซื้อวัสดุอุปกรณ์ในการเล่นเกมส์แต่ละฐาน งานวันเด็กแห่งชาติ ประจำปี ๒๕๖๘ โดยวิธีเฉพาะเจาะจง (เลขที่โครงการ : 68019116277)</t>
  </si>
  <si>
    <t>133/2568  ลว.07/01/2568</t>
  </si>
  <si>
    <t>จ้างเหมาเครื่องเสียง โครงการจัดงานวันเด็กแห่งชาติ ประจำปี ๒๕๖๘ จำนวน ๑ รายการ โดยวิธีเฉพาะเจาะจง (เลขที่โครงการ : 68019097327)</t>
  </si>
  <si>
    <t>130/2568  ลว.07/01/2568</t>
  </si>
  <si>
    <t>จ้างเหมาจัดทำอาหาร โครงการจัดงานวันเด็กแห่งชาติ ประจำปี ๒๕๖๘ จำนวน ๕ รายการ โดยวิธีเฉพาะเจาะจง (เลขที่โครงการ : 68019095762)</t>
  </si>
  <si>
    <t>นางขาวพร วงศ์ธนบูรณ์</t>
  </si>
  <si>
    <t>132/2568  ลว.07/01/2568</t>
  </si>
  <si>
    <t>จ้างเหมารถแห่ประชาสัมพันธ์ พร้อมป้ายสปอตและโฆษณา โดยวิธีเฉพาะเจาะจง (เลขที่โครงการ : 68019135549)</t>
  </si>
  <si>
    <t>136/2568  ลว.09/01/2568</t>
  </si>
  <si>
    <t>ซื้อวัสดุการเกษตร จำนวน ๔ รายการ โดยวิธีเฉพาะเจาะจง (เลขที่โครงการ : 68019227952)</t>
  </si>
  <si>
    <t>137/2568  ลว.14/01/2568</t>
  </si>
  <si>
    <t>ซื้อวัสดุก่อสร้าง จำนวน ๓ รายการ โดยวิธีเฉพาะเจาะจง (เลขที่โครงการ : 68019234573)</t>
  </si>
  <si>
    <t>139/2568  ลว.14/01/2568</t>
  </si>
  <si>
    <t>ซื้อวัสดุไฟฟ้าและวิทยุ จำนวน ๗ รายการ โดยวิธีเฉพาะเจาะจง (เลขที่โครงการ : 68019240731)</t>
  </si>
  <si>
    <t>138/2568  ลว.14/01/2568</t>
  </si>
  <si>
    <t>ซื้อวัสดุงานบ้านงานครัว จำนวน ๑๘ รายการ โดยวิธีเฉพาะเจาะจง (เลขที่โครงการ : 68019496576)</t>
  </si>
  <si>
    <t>ร้านรุ่งทรัพย์</t>
  </si>
  <si>
    <t>144/2568  ลว.23/01/2568</t>
  </si>
  <si>
    <t>ซื้อวัสดุสำนักงาน จำนวน ๒๕ รายการ โดยวิธีเฉพาะเจาะจง (เลขที่โครงการ : 68019467255)</t>
  </si>
  <si>
    <t>เอส.พี.สปอร์ต</t>
  </si>
  <si>
    <t>143/2568  ลว.23/01/2568</t>
  </si>
  <si>
    <t>ซื้อวัสดุงานบ้านงานครัว จำนวน ๑๕ รายการ (งานสวนสาธารณะ) โดยวิธีเฉพาะเจาะจง (เลขที่โครงการ : 68019469394)</t>
  </si>
  <si>
    <t>145/2568  ลว.23/01/2567</t>
  </si>
  <si>
    <t>ซื้อวัสดุงานบ้านงานครัว จำนวน ๑๘ รายการ (ตามรายละเอียดแนบท้าย) โดยวิธีเฉพาะเจาะจง (เลขที่โครงการ : 68019469627)</t>
  </si>
  <si>
    <t>146/2568  ลว.23/01/2568</t>
  </si>
  <si>
    <t>จ้างซ่อมแอร์ จำนวน ๖ รายการ โดยวิธีเฉพาะเจาะจง (เลขที่โครงการ : 68019502694)</t>
  </si>
  <si>
    <t>นพรัตน์ เซอร์วิส เซ็นเตอร์</t>
  </si>
  <si>
    <t>147/2568  ลว.27/01/2568</t>
  </si>
  <si>
    <t>ซื้อวัสดุคอมพิวเตอร์ จำนวน ๓ รายการ โดยวิธีเฉพาะเจาะจง (เลขที่โครงการ : 68019559929)</t>
  </si>
  <si>
    <t>150/2568  ลว.29/01/2568</t>
  </si>
  <si>
    <t>จ้างโครงการปรับปรุงสถานที่กำจัดขยะมูลฝอย โดยวิธีเฉพาะเจาะจง (เลขที่โครงการ : 68019552253)</t>
  </si>
  <si>
    <t>ซื้อวัสดุจราจร จำนวน ๓ รายการ โดยวิธีเฉพาะเจาะจง (เลขที่โครงการ : 68019585267)</t>
  </si>
  <si>
    <t>ร้านบุญเจริญซัพพลาย</t>
  </si>
  <si>
    <t>151/2568  ลว.30/01/2568</t>
  </si>
  <si>
    <t>จ้างเหมาปรับดันตลิ่งริมโขง งานนมัสการองค์พระธาตุพนม ประจำปี ๒๕๖๘ (รถแบ็คโอร์) โดยวิธีเฉพาะเจาะจง (เลขที่โครงการ : 68029068668)</t>
  </si>
  <si>
    <t>ซื้อวัสดุอุปกรณ์ เพื่อใช้ในงานนมัสการองค์พระธาตุพนม ประจำปี ๒๕๖๘ โดยวิธีเฉพาะเจาะจง (เลขที่โครงการ : 68029093444)</t>
  </si>
  <si>
    <t>จ้างประกอบอาหารกลางวัน(ปรุงสำเร็จ)สำหรับเด็กนักเรียนศูนย์พัฒนาเด็กเล็กเทศบาลตำบลธาตุพนม 2 ประจำเดือนกุมภาพันธ์ 2568 จำนวน 22 คน โดยวิธีเฉพาะเจาะจง (เลขที่โครงการ : 68029473597)</t>
  </si>
  <si>
    <t>5/2568  ลว.31/01/2568</t>
  </si>
  <si>
    <t>จ้างประกอบอาหารกลางวัน(ปรุงสำเร็จ)สำหรับเด็กนักเรียนศูนย์พัฒนาเด็กเล็กเทศบาลตำบลธาตุพนม 1 ประจำเดือนกุมภาพันธ์ 2568 จำนวน 55 คน โดยวิธีเฉพาะเจาะจง (เลขที่โครงการ : 68029472405)</t>
  </si>
  <si>
    <t>ซื้อวัสดุคอมพิวเตอร์ จำนวน ๒๑ รายการ โดยวิธีเฉพาะเจาะจง (เลขที่โครงการ : 68029026357)</t>
  </si>
  <si>
    <t>168/2568  ลว.03/02/2568</t>
  </si>
  <si>
    <t>เช่ากล้องวงจรปิด CCTV ระบบ IP CAMERA ในงานนมัสการองค์พระธาตุพนม ประจำปี ๒๕๖๘ โดยวิธีเฉพาะเจาะจง (เลขที่โครงการ : 68029029049)</t>
  </si>
  <si>
    <t>ร้านสุรชัย</t>
  </si>
  <si>
    <t>ซื้อวัสดุอื่นๆ งานนมัสการองค์พระธาตุพนม ประจำปี ๒๕๖๘ โดยวิธีเฉพาะเจาะจง (เลขที่โครงการ : 68029030965)</t>
  </si>
  <si>
    <t>173/2568  ลว.03/02/2568</t>
  </si>
  <si>
    <t>ซื้อผ้าประดับตกแต่ง งานนมัสการพระธาตุพนม ประจำปี ๒๕๖๘ จำนวน ๒ รายการ โดยวิธีเฉพาะเจาะจง (เลขที่โครงการ : 68029030457)</t>
  </si>
  <si>
    <t>172/2568  ลว.03/02/2538</t>
  </si>
  <si>
    <t>ซื้อวัสดุอุปกรณ์จัดสถานที่ งานนมัสการพระธาตุพนม ประจำปี ๒๕๖๘ โดยวิธีเฉพาะเจาะจง (เลขที่โครงการ : 68029038043)</t>
  </si>
  <si>
    <t>จ้างเหมาเครื่องเสียง งานนมัสการองค์พระธาตุพนม ประจำปี ๒๕๖๘ โดยวิธีเฉพาะเจาะจง (เลขที่โครงการ : 68029030517)</t>
  </si>
  <si>
    <t>ร้านอ๊อดมิวสิค</t>
  </si>
  <si>
    <t>171/2568  ลว.03/02/2568</t>
  </si>
  <si>
    <t>ซื้อวัสดุงานบ้านงานครัว จำนวน ๑๖ รายการ โดยวิธีเฉพาะเจาะจง (เลขที่โครงการ : 68029071669)</t>
  </si>
  <si>
    <t>174/2568  ลว.05/02/2568</t>
  </si>
  <si>
    <t>จ้างจ้างโครงการก่อสร้างผวิจราจรแอสฟัลท์ติกคอนกรีต ซอยสวนแก้ว หมู่ที่ ๑ ตำบลธาตุพนมเหนือ ขนาดความกว้าง ๔.๑๐ เมตร ยาว ๒๐๐.๕๐ เมตร หนา ๐.๐๕ เมตร พื้นที่ดำเนินการไม่น้อยกว่า ๘๓๐.๐๐ ตารางเมตร เทศบาลตำบลธาตุพนม อำเภอธาตุพนม จังหวัดนครพนม โดยวิธีเฉพาะเจาะจง (เลขที่โครงการ : 68019450271)</t>
  </si>
  <si>
    <t>ห้างหุ้นส่วนจำกัด บัญชาศรีสงครามก่อสร้าง</t>
  </si>
  <si>
    <t>จ้างจ้างโครงการก่อสร้างผิวจราจรแอสฟัลท์ติกคอนกรีต ซอยเปรมปูชนีย์ หมู่ที่ ๒,๑๔ ตำบลธาตุพนม ขนาดความกว้าง ๓.๖๐ เมตร ยาว ๑๔๑ เมตร หนา ๐.๐๕ เมตร พื้นที่ดำเนินการไม่น้อยกว่า ๕๑๑.๐๐ ตารางเมตร เทศบาลตำบลธาตุพนม อำเภอธาตุพนม จังหวัดนครพนม โดยวิธีเฉพาะเจาะจง (เลขที่โครงการ : 68019450253)</t>
  </si>
  <si>
    <t>จ้างจ้างโครงการก่อสร้างผิวจราจรแอสฟัลท์ติกคอนกรีต ซอยร่วมจิตถวาย หมู่ที่ ๕ ตำบลธาตุพนมเหนือ ขนาดความกว้าง ๔.๒๐ เมตร ยาว ๘๕.๐๐ เมตร หนา ๐.๐๕ เมตร พื้นที่ดำเนินการไม่น้อยกว่า ๓๕๓.๓๐ ตารางเมตร เทศบาลตำบลธาตุพนม อำเภอธาตุพนม จังหวัดนครพนม โดยวิธีเฉพาะเจาะจง (เลขที่โครงการ : 68019450306)</t>
  </si>
  <si>
    <t>จ้างจ้างโครงการก่อสร้างผิวจราจรแอสฟัลท์ติกคอนกรีต ซอยอนุรักษ์เจดีย์ (ช่วงที่ ๒) หมู่ที่ ๑๔ ตำบลธาตุพนม ขนาดความกว้าง ๔.๓๐ เมตร ยาว ๘๐.๐๐ เมตร หนา ๐.๐๕ เมตร พื้นที่ดำเนินการไม่น้อยกว่า ๓๔๕.๐๐ ตารางเมตร เทศบาลตำบลธาตุพนม อำเภอธาตุพนม จังหวัดนครพนม โดยวิธีเฉพาะเจาะจง (เลขที่โครงการ : 68019450293)</t>
  </si>
  <si>
    <t>จ้างโครงการก่อสร้างผิวจราจรแอสฟัลท์ติกคอนกรีต ซอยอุดมเศรษฐกิจ หมู่ที่ 1 ตำบลธาตุพนม ขนาดความกว้าง ๓.๑๐ เมตร ยาว ๑๒๙.๐๐ เมตร หนา ๐.๐๕ เมตร พื้นที่ดำเนินการไม่น้อยกว่า ๔๐๐.๐๐ ตารางเมตร เทศบาลตำบลธาตุพนม อำเภอธาตุพนม จังหวัดนครพนม โดยวิธีเฉพาะเจาะจง (เลขที่โครงการ : 68019450312)</t>
  </si>
  <si>
    <t>ซื้อครุภัณฑ์สำนักงาน โดยวิธีเฉพาะเจาะจง (เลขที่โครงการ : 68029316927)</t>
  </si>
  <si>
    <t>ร้านลาวัลย์เฟอร์นิเจอร์</t>
  </si>
  <si>
    <t>184/2568  ลว.18/02/2568</t>
  </si>
  <si>
    <t>ซื้อวัสดุงานบ้านงานครัว จำนวน ๑๔ รายการ โดยวิธีเฉพาะเจาะจง (เลขที่โครงการ : 68029305729)</t>
  </si>
  <si>
    <t>182/2568  ลว.18/02/2568</t>
  </si>
  <si>
    <t>ซื้อวัสดุไฟฟ้าและวิทยุ โดยวิธีเฉพาะเจาะจง (เลขที่โครงการ : 68029352248)</t>
  </si>
  <si>
    <t>188/256/  ลว.19/02/2568</t>
  </si>
  <si>
    <t>ซื้อวัสดุสำนักงาน จำนวน ๑๙ รายการ โดยวิธีเฉพาะเจาะจง (เลขที่โครงการ : 68029348382)</t>
  </si>
  <si>
    <t>187/2568  ลว.19/02/2568</t>
  </si>
  <si>
    <t>ซื้อครุภัณฑ์สำนักงาน (เครื่องปรับอากาศแบบติดผนัง ขนาด ๑๘,๐๐๐ บีทียู จำนวน ๒ เครื่อง โดยวิธีเฉพาะเจาะจง (เลขที่โครงการ : 68029358401)</t>
  </si>
  <si>
    <t>192/2568  ลว.20/02/2568</t>
  </si>
  <si>
    <t>ซื้อวัสดุสำนักงาน จำนวน ๓๖ รายการ โดยวิธีเฉพาะเจาะจง (เลขที่โครงการ : 68029379339)</t>
  </si>
  <si>
    <t>194/2568  ลว.20/02/2568</t>
  </si>
  <si>
    <t>ซื้อครุภัณฑ์คอมพิวเตอร์ (เครื่องคอมพิวเตอร์โน๊ตบุ๊ค สำหรับงานประมวลผล) จำนวน ๒ เครื่อง โดยวิธีเฉพาะเจาะจง (เลขที่โครงการ : 68029365908)</t>
  </si>
  <si>
    <t>193/2568  ลว.20/02/2568</t>
  </si>
  <si>
    <t>จ้างจ้างเหมาบริการซ่อมบำรุงรถบรรทุกเทท้าย ๖ ล้อ หมายเลขทะเบียน ๘๐-๕๙๐๖ นพ จำนวน ๘ รายการ โดยวิธีเฉพาะเจาะจง (เลขที่โครงการ : 68029402469)</t>
  </si>
  <si>
    <t>195/2568  ลว.21/02/2568</t>
  </si>
  <si>
    <t>ธนโชติ เซอร์วิส</t>
  </si>
  <si>
    <t>ซื้อวัสดุเครื่องแต่งกาย จำนวน ๕ รายการ โดยวิธีเฉพาะเจาะจง (เลขที่โครงการ : 68029429607)</t>
  </si>
  <si>
    <t>ชอ.สองพี่น้อง</t>
  </si>
  <si>
    <t>196/2568   ลว.24/02/2568</t>
  </si>
  <si>
    <t>จ้างซ่อมบำรุงรักษารถบรรทุกขยะมูลฝอย ทะเบียน ๘๑-๑๐๕๓ นพ หมายเลขครุภัณฑ์ (๐๑๑-๖๕-๐๐๑๐) โดยวิธีเฉพาะเจาะจง (เลขที่โครงการ : 68029464871)</t>
  </si>
  <si>
    <t>คำนวนยางยนต์</t>
  </si>
  <si>
    <t>ซื้อครุภัณฑ์คอมพิวเตอร์ (เครื่องคอมพิวเตอร์ สำหรับงานสำนักงาน) โดยวิธีเฉพาะเจาะจง (เลขที่โครงการ : 68029499650)</t>
  </si>
  <si>
    <t>212/2568  ลว.27/02/2568</t>
  </si>
  <si>
    <t>ซื้อครุภัณฑ์คอมพิวเตอร์ (เครื่องคอมพิวเตอร์โน๊ตบุ๊ก) โดยวิธีเฉพาะเจาะจง (เลขที่โครงการ : 68029499594)</t>
  </si>
  <si>
    <t>211/2568  ลว.27/02/2568</t>
  </si>
  <si>
    <t>ซื้อครุภัณฑ์คอมพิวเตอร์ (เครื่องคอมพิวเตอร์ (แบบประมวลผล ๒) โดยวิธีเฉพาะเจาะจง (เลขที่โครงการ : 68029499449)</t>
  </si>
  <si>
    <t>210/2568  ลว.27/02/2568</t>
  </si>
  <si>
    <t>ซื้อครุภัณฑ์คอมพิวเตอร์ (เครื่องพิมพ์ Multifunction เลเซอร์ หรือ LED สี) โดยวิธีเฉพาะเจาะจง (เลขที่โครงการ : 68029499343)</t>
  </si>
  <si>
    <t>209/2568  ลว.27/02/2568</t>
  </si>
  <si>
    <t>ซื้อครุภัณฑ์คอมพิวเตอร์ (เครื่องพิมพ์ Multifunction แบบฉีดหมึกพร้อมติดตั้งถังหมึกพิมพ์ (ink Tank Printer) โดยวิธีเฉพาะเจาะจง (เลขที่โครงการ : 68029499503)</t>
  </si>
  <si>
    <t>207/2568  ลว.27/02/2568</t>
  </si>
  <si>
    <t>ซื้อซื้อครุภัณฑ์คอมพิวเตอร์ (เครื่องคอมพิวเตอร์ All in One สำหรับงานประมวลผล) โดยวิธีเฉพาะเจาะจง (เลขที่โครงการ : 68029499549)</t>
  </si>
  <si>
    <t>208/2568  ลว.27/02/2568</t>
  </si>
  <si>
    <t>จ้างซ่อมบำรุงรักษาซ่อมแซมรถบรรทุกขยะมูลฝอยแบบอัดท้าย ทะเบียน ๘๐-๕๗๒๘ นพ หมายเลขครุภัณฑ์ (๐๑๑-๔๙-๐๐๐๙) โดยวิธีเฉพาะเจาะจง (เลขที่โครงการ : 68029510767)</t>
  </si>
  <si>
    <t>ม.ยานยนต์</t>
  </si>
  <si>
    <t>ซื้ออาหารเสริม (นม) โรงเรียน และศูนย์พัฒนาเด็กเล็กเทศบาลตำบลธาตุพนม และโรงเรียนในสังกัดสำนักงานคณะกรรมการศึกษาขั้นพื้นฐาน (สพฐ.) งวดที่ ๔ (เพิ่มเติม) โดยวิธีเฉพาะเจาะจง (เลขที่โครงการ : 68059531951)</t>
  </si>
  <si>
    <t>จ้างอาหารกลางวัน(ปรุงสำเร็จ)สำหรับเด็กนักเรียน ศพด.2 ประจำเดือนมีนาคม 2568 จำนวน 22 คน โดยวิธีเฉพาะเจาะจง (เลขที่โครงการ : 68039455232)</t>
  </si>
  <si>
    <t>6/2568  ลว.28/02/2568</t>
  </si>
  <si>
    <t>จ้างอาหารกลางวัน(ปรุงสำเร็จ)สำหรับเด็กนักเรียน ศพด.1 ประจำเดือนมีนาคม 2568 จำนวน 55 คน โดยวิธีเฉพาะเจาะจง (เลขที่โครงการ : 68039451708)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</si>
  <si>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มีนาคม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</si>
  <si>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เมษายน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</si>
  <si>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พฤษภาคม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</si>
  <si>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มิถุนายน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</si>
  <si>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กรกฎาคม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</si>
  <si>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สิงหาคม พ.ศ. 2568</t>
  </si>
  <si>
    <t>สรุปผลการจัดซื้อจัดจ้างหรือการจัดหาพัสดุในรอบปีงบประมาณ พ.ศ.2568
สำนักงานเทศบาลตำบลธาตุพนม
ประจำเดือน กันยายน พ.ศ. 2568</t>
  </si>
  <si>
    <t>ซื้อวัสดุก่อสร้าง จำนวน ๓ รายการ โดยวิธีเฉพาะเจาะจง (เลขที่โครงการ : 68039022201)</t>
  </si>
  <si>
    <t>ร้าน ป.รุ่งเรืองก่อสร้าง</t>
  </si>
  <si>
    <t>ซื้อแบตเตอรี่ รถขนขยะมูลฝอย ทะเบียน ๘๐-๔๖๘๒ นพ หมายเลขครุภัณฑ์ (๐๑๑-๔๕-๐๐๐๖) โดยวิธีเฉพาะเจาะจง (เลขที่โครงการ : 68039017264)</t>
  </si>
  <si>
    <t>เจษฎากรการช่าง</t>
  </si>
  <si>
    <t>224/2568  ลว.03/03/2568</t>
  </si>
  <si>
    <t>ซื้อครุภัณฑ์คอมพิวเตอร์ (เครื่องคอมพิวเตอร์โน๊ตบุ๊ค สำหรับประมวลผล) โดยวิธีเฉพาะเจาะจง (เลขที่โครงการ : 68039045658)</t>
  </si>
  <si>
    <t>227/2568  ลว.04/03/2568</t>
  </si>
  <si>
    <t>จ้างซ่อมบำรุงรักษารถขนขยะมูลฝอย ทะเบียน ๘๐-๕๗๒๘ นพ หมายเลขครุภัณฑ์ (๐๑๑-๔๙-๐๐๐๙) โดยวิธีเฉพาะเจาะจง (เลขที่โครงการ : 68039072337)</t>
  </si>
  <si>
    <t>ร้านสยามการไฟฟ้า</t>
  </si>
  <si>
    <t>ซื้อวัคซีนป้องกันโรคพิษสุนัขบ้า โดยวิธีเฉพาะเจาะจง (เลขที่โครงการ : 68039055439)</t>
  </si>
  <si>
    <t>ร้านสุนิสา กรุ๊ป</t>
  </si>
  <si>
    <t>223/2568  ลว.04/03/2568</t>
  </si>
  <si>
    <t>ซื้อครุภัณฑ์คอมพิวเตอร์ (เครื่องพิมพ์เลเซอร์ หรือ LED สี ชนิด Network แบบที่ ๑) โดยวิธีเฉพาะเจาะจง (เลขที่โครงการ : 68039050500)</t>
  </si>
  <si>
    <t>229/2568  ลว.04/03/2568</t>
  </si>
  <si>
    <t>ซื้อครุภัณฑ์คอมพิวเตอร์ (เครื่องคอมพิวเตอร์ ALL in One สำหรับประมวลผล) โดยวิธีเฉพาะเจาะจง (เลขที่โครงการ : 68039052033)</t>
  </si>
  <si>
    <t>228/2568  ลว.04/03/2568</t>
  </si>
  <si>
    <t>ซื้อขออนุมัติจัดซื้อวัสดุงานบ้านงานครัว จำนวน ๖ รายการ โดยวิธีเฉพาะเจาะจง (เลขที่โครงการ : 68039059660)</t>
  </si>
  <si>
    <t>ชอ. สองพี่น้อง</t>
  </si>
  <si>
    <t>232/2568  ลว.04/03/2568</t>
  </si>
  <si>
    <t>ซื้อวัสดุก่อสร้าง โครงการปรับสภาพแวดล้อมและสิ่งอำนวยความสะดวกของผู้สูงอายุ นางนิ่ม โคตะ บ้านเลขที่ ๓๐/๕๕ หมู่ ๑ ต.ธาตุพนมเหนือ อ.ธาตุพนม จ.นครพนม โดยวิธีเฉพาะเจาะจง (เลขที่โครงการ : 68039095134)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</si>
  <si>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นางสาวยุพิน พรหมสุรินทร์ บ้านเลขที่ ๓๐๖ หมู่ที่ ๑๐ ตำบลธาตุพนม อำเภอธาตุพนม จังหวัดนครพนม โดยวิธีเฉพาะเจาะจง (เลขที่โครงการ : 68039103932)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</si>
  <si>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นางสมบูรณ์ ป้องชาติ บ้านเลขที่ ๒๘๕ หมู่ที่ ๑๐ ตำบลธาตุพนม อำเภอธาตุพนม จังหวัดนครพนม โดยวิธีเฉพาะเจาะจง (เลขที่โครงการ : 68039100958)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</si>
  <si>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นางเสทียน นากรณ์ บ้านเลขที่ ๔๕ หมู่ที่ ๕ ตำบลธาตุพนม อำเภอธาตุพนม จังหวัดนครพนม โดยวิธีเฉพาะเจาะจง (เลขที่โครงการ : 68039095509)</t>
  </si>
  <si>
    <t>ซื้อวัสดุก่อสร้าง โครงการปรับสภาพแวดล้อมและสิ่งอำนวยความสะดวกของผู้สูงอายุ นางสาวสมบูรณ์ สารีพันธ์ บ้านเลขที่ ๑ หมู่ ๕ ต.ธาตุพนม อ.ธาตุพนม จ.นครพนม โดยวิธีเฉพาะเจาะจง (เลขที่โครงการ : 68039094853)</t>
  </si>
  <si>
    <t>ซื้อวัสดุก่อสร้าง โครงการปรับสภาพแวดล้อมและสิ่งอำนวยความสะดวกของผู้สูงอายุ นางจันหอม เจริญไชย บ้านเลขที่ ๓๐๒ หมู่ ๕ ต.ธาตุพนม อ.ธาตุพนม จ.นครพนม โดยวิธีเฉพาะเจาะจง (เลขที่โครงการ : 68039094962)</t>
  </si>
  <si>
    <t>จ้างโครงการก่อสร้างผิวจราจรแอสฟัลท์ติกคอนกรีต ซอยประชาร่วมจิต หมู่ที่ ๓ ตำบลธาตุพนมเหนือ ขนาดความกว้าง ๓.๐๐ เมตร ยาว ๕๖.๐๐ เมตร หนา ๐.๐๕ เมตร พื้นที่ดำเนินการไม่น้อยกว่า ๑๖๘.๐๐ ตารางเมตร เทศบาลตำบลธาตุพนม อำเภอธาตุพนม จังหวัดนครพนม โดยวิธีเฉพาะเจาะจง (เลขที่โครงการ : 68029469551)</t>
  </si>
  <si>
    <t>จ้างโครงการก่อสร้างผิวจราจรแอสฟัลท์ติกคอนกรีต ซอยมิตรประชา หมู่ที่ ๓ ตำบลธาตุพนมเหนือ ขนาดความกว้าง ๓.๑๕ เมตร ยาว ๔๐.๐๐ เมตร หนา ๐.๐๕ เมตร พื้นที่ดำเนินการไม่น้อยกว่า ๑๒๖.๐๐ ตารางเมตร เทศบาลตำบลธาตุพนม อำเภอธาตุพนม จังหวัดนครพนม โดยวิธีเฉพาะเจาะจง (เลขที่โครงการ : 68029469582)</t>
  </si>
  <si>
    <t>346/2568  ลว.11/03/25668</t>
  </si>
  <si>
    <t>จ้างโครงการก่อสร้างผิวจราจรแอสฟัลท์ติกคอนกรีต ซอยสำราญราษฎร์ หมู่ที่ ๕ ตำบลธาตุพนมเหนือ ขนาดความกว้าง ๔.๐๐ เมตร ยาว ๖๐.๐๐ เมตร หนา ๐.๐๕ เมตร พื้นที่ดำเนินการไม่น้อยกว่า ๒๔๐.๐๐ ตารางเมตร เทศบาลตำบลธาตุพนม อำเภอธาตุพนม จังหวัดนครพนม โดยวิธีเฉพาะเจาะจง (เลขที่โครงการ : 68029469434)</t>
  </si>
  <si>
    <t>จ้างโครงการก่อสร้างผิวจราจรแอสฟัลท์ติกคอนกรีต ซอยขาวพัฒนา หมู่ที่ ๖ ตำบลธาตุพนมเหนือ ขนาดความกว้าง ๓.๒๐ เมตร ยาว ๑๐๑.๐๐ เมตร หนา ๐.๐๕ เมตร พื้นที่ดำเนินการไม่น้อยกว่า ๓๓๐.๐๐ ตารางเมตร เทศบาลตำบลธาตุพนม อำเภอธาตุพนม จังหวัดนครพนม โดยวิธีเฉพาะเจาะจง (เลขที่โครงการ : 68029469507)</t>
  </si>
  <si>
    <t>จ้างโครงการก่อสร้างผิวจราจรแอสฟัลท์ติกคอนกรีต ซอยสถิตย์สังคม หมู่ที่ ๖ ตำบลธาตุพนมเหนือ ขนาดความกว้าง ๔.๐๐ เมตร ยาว ๑๒๑.๐๐ เมตร หนา ๐.๐๕ เมตร พื้นที่ดำเนินการไม่น้อยกว่า ๔๙๕.๐๐ ตารางเมตร เทศบาลตำบลธาตุพนม อำเภอธาตุพนม จังหวัดนครพนม โดยวิธีเฉพาะเจาะจง (เลขที่โครงการ : 68029469472)</t>
  </si>
  <si>
    <t>จ้างโครงการก่อสร้างผิวจราจรแอสฟัลท์ติกคอนกรีต ซอยลูกเสือสุขนิกร หมู่ที่ ๒ ตำบลธาตุพนม ขนาดความกว้าง ๕.๐๐ เมตร ยาว ๑๓๗.๐๐ เมตร หนา ๐.๐๕ เมตร พื้นที่ดำเนินการไม่น้อยกว่า ๖๘๕.๐๐ ตารางเมตร เทศบาลตำบลธาตุพนม อำเภอธาตุพนม จังหวัดนครพนม โดยวิธีเฉพาะเจาะจง (เลขที่โครงการ : 68029469604)</t>
  </si>
  <si>
    <t>จ้างโครงการก่อสร้างผิวจราจรแอสฟัลท์ติกคอนกรีต ซอยร่วมจิตประชาชน หมู่ที่ ๑ ตำบลธาตุพนม ขนาดความกว้าง ๖.๐๐ เมตร ยาว ๑๐๗.๐๐ เมตร หนา ๐.๐๕ เมตร พื้นที่ดำเนินการไม่น้อยกว่า ๖๔๒.๐๐ ตารางเมตร เทศบาลตำบลธาตุพนม อำเภอธาตุพนม จังหวัดนครพนม โดยวิธีเฉพาะเจาะจง (เลขที่โครงการ : 68029469617)</t>
  </si>
  <si>
    <t>ซื้อวัสดุก่อสร้าง จำนวน ๒๒ รายการ โดยวิธีเฉพาะเจาะจง (เลขที่โครงการ : 68039407227)</t>
  </si>
  <si>
    <t>โครงการปรับปรุงซ่อมแซมตลาดสดเทศบาลตำบลธาตุพนม (เลขที่โครงการ : 68029184553)</t>
  </si>
  <si>
    <t>บริษัท เพิ่มพูลทรัพย์การช่าง2014 จำกัด</t>
  </si>
  <si>
    <t>บริษัท ทีพีเค เมทัล จำกัด</t>
  </si>
  <si>
    <t>บริษัท ทู ที เอ็นจิเนียริ่ง จำกัด</t>
  </si>
  <si>
    <t>ห้างหุ้นส่วนจำกัด เพชรฝั่งแดง ก่อสร้าง</t>
  </si>
  <si>
    <t>ห้างหุ้นส่วนจำกัด อ.สุรชัย</t>
  </si>
  <si>
    <t>ห้างหุ้นส่วนจำกัด บิ๊กบอสเอ็นจิเนียริ่งแอนด์คอนสตรัคชั่น</t>
  </si>
  <si>
    <t>บริษัท ไทยมาเลย์ คอนแทรคท์ จำกัด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</si>
  <si>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</si>
  <si>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424/2568  ลว.26/05/2568</t>
  </si>
  <si>
    <t>ประกวดราคาอิเล็กทรอนิกส์ (e-bidding)</t>
  </si>
  <si>
    <t>ซื้อวัสดุการเกษตร โดยวิธีเฉพาะเจาะจง (เลขที่โครงการ : 68039511231)</t>
  </si>
  <si>
    <t>กตัญญู ซัพพลาย</t>
  </si>
  <si>
    <t>353/2568  ลว.25/03/2568</t>
  </si>
  <si>
    <t>จ้างโครงการก่อสร้างผิวจราจร คสล.ซอยวิเศษแก้ว หมู่ที่ ๑ ตำบลธาตุพนมเหนือ ขนาดกว้าง ๓.๐๐ เมตร ยาว ๑๖๐.๐๐ เมตรหนา ๐.๑๕ เมตร หรือมีพื้นที่ไม่น้อยกว่า ๔๘๐ ตารางเมตร โดยวิธีเฉพาะเจาะจง (เลขที่โครงการ : 68039404689)</t>
  </si>
  <si>
    <t>จิรวรรธน์ก่อสร้าง</t>
  </si>
  <si>
    <t>จ้างโครงการก่อสร้างถนน คสล. หมู่ที่ ๕ บ้านดอนกลาง ตำบลธาตุพนม หนาเฉลี่ย ๐.๑๕ เมตร หรือมีพื้นที่ไม่น้อยกว่า ๖๙๑.๕๐ ตารางเมตร โดยวิธีเฉพาะเจาะจง (เลขที่โครงการ : 68039404475)</t>
  </si>
  <si>
    <t>จ้างโครงการก่อสร้างรางระบายน้ำ ถนนวัดเกาะแก้วอัมพวัน หมู่ที่ ๑๐ ตำบลธาตุพนม กว้าง ๐.๓๐ เมตร ลึกเฉลี่ย ๐.๔๐ เมตร ความยาวไม่น้อยกว่า ๖๕.๐๐ เมตร โดยวิธีเฉพาะเจาะจง (เลขที่โครงการ : 68039404940)</t>
  </si>
  <si>
    <t>352/2568อ  ลว.25/03/2568</t>
  </si>
  <si>
    <t>จ้างโครงการก่อสร้างรางระบายน้ำ คสล.หมู่ที่ ๓ ตำบลธาตุพนมเหนือ ขนาดกว้าง ๐.๓๐ เมตร ลึกโดยเฉลี่ย ๐.๔๐ เมตร ความยาวไม่น้อยกว่า ๖๘.๐๐ เมตร โดยวิธีเฉพาะเจาะจง (เลขที่โครงการ : 68039404816)</t>
  </si>
  <si>
    <t>จ้างเหมาเครื่องเสียง งานประกาศรับสมัครรับเลือกตั้งนายกและสมาชิกสภาเทศบาลฯ โดยวิธีเฉพาะเจาะจง (เลขที่โครงการ : 68049008913)</t>
  </si>
  <si>
    <t>ร้านแพรวามิวสิค</t>
  </si>
  <si>
    <t>364/2568  ลว.28/03/2568</t>
  </si>
  <si>
    <t>จ้างจ้างเหมาประกอบอาหารกลางวัน(ปรุงสำเร็จ)สำหรับเด็กนักเรียนศูนย์พัฒนาเด็กเล็กเทศบาลตำบลธาตุพนม 1 ประจำเดือนเมษายน 2568 จำนวน 55 คน โดยวิธีเฉพาะเจาะจง (เลขที่โครงการ : 68049119509)</t>
  </si>
  <si>
    <t>7/2568  ลว.31/03/2568</t>
  </si>
  <si>
    <t>จ้างจ้างเหมาประกอบอาหารกลางวัน(ปรุงสำเร็จ)สำหรับเด็กนักเรียนศูนย์พัฒนาเด็กเล็กเทศบาลตำบลธาตุพนม 2 ประจำเดือนเมษายน 2568 จำนวน 22 คน โดยวิธีเฉพาะเจาะจง (เลขที่โครงการ : 68049122167)</t>
  </si>
  <si>
    <t>จ้างซ่อมบำรุงรักษารถยนต์ส่วนกลาง หมายเลขทะเบียน กข ๖๑๐๔ นพ โดยวิธีเฉพาะเจาะจง (เลขที่โครงการ : 68049019819)</t>
  </si>
  <si>
    <t>อำนาจ คาร์เซอร์วิส</t>
  </si>
  <si>
    <t>366/2568  ลว.01/04/2568</t>
  </si>
  <si>
    <t>ซื้อวัสดุก่อสร้าง โครงการปรับสภาพแวดล้อมที่อยู่อาศัยสำหรับคนพิการ ราย นางสาวธนวรรณ บิชา บ้านเลขที่ ๑๓๙ หมู่ ๓ ต.ธาตุพนมเหนือ อ.ธาตุพนม จ.นครพนม โดยวิธีเฉพาะเจาะจง (เลขที่โครงการ : 68049040223)</t>
  </si>
  <si>
    <t>ซื้อวัสดุก่อสร้าง โครงการปรับสภาพแวดล้อมที่อยู่อาศัยสำหรับคนพิการ ราย นายวัสดี มิชา บ้านเลขที่ ๔๑ หมู่ ๓ ต.ธาตุพนมเหนือ อ.ธาตุพนม จ.นครพนม โดยวิธีเฉพาะเจาะจง (เลขที่โครงการ : 68049038377)</t>
  </si>
  <si>
    <t>ซื้อวัสดุก่อสร้าง โครงการปรับสภาพแวดล้อมที่อยู่อาศัยสำหรับคนพิการ ราย นายนิกร กิวิลา บ้านเลขที่ ๗๔/๖ หมู่ ๕ ต.ธาตุพนมเหนือ อ.ธาตุพนม จ.นครพนม โดยวิธีเฉพาะเจาะจง (เลขที่โครงการ : 68049035062)</t>
  </si>
  <si>
    <t>ซื้อวัสดุก่อสร้างตามโครงการปรับสภาพแวดล้อมที่อยู่อาศัยสำหรับคนพิการ เด็กหญิงธนัชชา มิทานนท์ บ้านเลขที่ ๔๑๒ หมู่ที่ ๑๑ ตำบลธาตุพนม อำเภอธาตุพนม จังหวัดนครพนม โดยวิธีเฉพาะเจาะจง (เลขที่โครงการ : 68049035318)</t>
  </si>
  <si>
    <t>369/2568  ลว.02/04/2568</t>
  </si>
  <si>
    <t>ซื้อวัสดุก่อสร้าง ตามโครงการปรับสภาพแวดล้อมที่อยู่อาศัยสำหรับคนพิการ ราย นายบันลือหาญ พรมอารักษ์ บ้านเลขที่ ๔๗ หมู่ ๑ ตำบลธาตุพนมเหนือ อำเภอธาตุพนม จังหวัดนครพนม โดยวิธีเฉพาะเจาะจง (เลขที่โครงการ : 68049040511)</t>
  </si>
  <si>
    <t>ซื้อวัสดุก่อสร้าง ตามโครงการปรับสภาพแวดล้อมที่อยู่อาศัยสำหรับคนพิการ ราย นางสาววิริญช์ แดงอาจ บ้านเลขที่ ๓๙ หมู่ ๕ ตำบลธาตุพนมเหนือ อำเภอธาตุพนม จังหวัดนครพนม โดยวิธีเฉพาะเจาะจง (เลขที่โครงการ : 68049042054)</t>
  </si>
  <si>
    <t>ซื้อวัสดุก่อสร้าง ตามโครงการปรับสภาพแวดล้อมที่อยู่อาศัยสำหรับคนพิการ ราย นางสาวสถิต แก้วดวงดี บ้านเลขที่ ๕๐ หมู่ ๕ ตำบลธาตุพนมเหนือ อำเภอธาตุพนม จังหวัดนครพนม โดยวิธีเฉพาะเจาะจง (เลขที่โครงการ : 68049038659)</t>
  </si>
  <si>
    <t>ซื้อวัสดุก่อสร้าง ตามโครงการปรับสภาพแวดล้อมที่อยู่อาศัยสำหรับคนพิการ ราย นางสาวจุรีรัตน์ แสนทวีสุข บ้านเลขที่ ๓๐ หมู่ ๔ ตำบลธาตุพนมเหนือ อำเภอธาตุพนม จังหวัดนครพนม โดยวิธีเฉพาะเจาะจง (เลขที่โครงการ : 68049043272)</t>
  </si>
  <si>
    <t>จ้างเหมาจัดทำป้ายอิงค์เจ็ท สติกเกอร์แผ่นฟิวเจอร์บอร์ด ข้อความเทศบาลตำบลธาตุพนม จำนวน ๑ ป้าย โดยวิธีเฉพาะเจาะจง (เลขที่โครงการ : 68049082590)</t>
  </si>
  <si>
    <t>375/2568  ลว.04/04/2568</t>
  </si>
  <si>
    <t>ซื้อวัสดุสำนักงาน ประเภท ธงชาติ ธงตราสัญลักษณ์ โดยวิธีเฉพาะเจาะจง (เลขที่โครงการ : 68049082826)</t>
  </si>
  <si>
    <t>367/2568  ลว.08/04/2568</t>
  </si>
  <si>
    <t>ซื้อวัสดุไฟฟ้าและวิทยุ โดยวิธีเฉพาะเจาะจง (เลขที่โครงการ : 68049124173)</t>
  </si>
  <si>
    <t>บริษัท สยามเทค แอนด์ ดีเวลล็อป จำกัด</t>
  </si>
  <si>
    <t>378/2568  ลว.08/04/2568</t>
  </si>
  <si>
    <t>จ้างซ่อมรถดับเพลิง ทะเบียน บจ ๔๒๒๐ นพ โดยวิธีเฉพาะเจาะจง (เลขที่โครงการ : 68049126224)</t>
  </si>
  <si>
    <t>377/2568  ลว.08/04/2568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</si>
  <si>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นายมนตรี มะนาต บ้านเลขที่ ๕ หมู่ที่ ๑ ต.ธาตุพนมเหนือ อ.ธาตุพนม จ.นครพนม โดยวิธีเฉพาะเจาะจง (เลขที่โครงการ : 68049134354)</t>
  </si>
  <si>
    <t>ซื้อวัสดุก่อสร้าง โครงการปรับสภาพแวดล้อมและสิ่งอำนวยความสะดวกของผู้สูงอายุให้เหมาะสมและปลอดภัย ราย นางแสงจันทร์ ลำทอง บ้านเลขที่ ๓ หมู่ที่ ๑ ต.ธาตุพนมเหนือ อ.ธาตุพนม จ.นครพนม โดยวิธีเฉพาะเจาะจง (เลขที่โครงการ : 68049132630)</t>
  </si>
  <si>
    <t>ซื้อวัสดุในการเลือกตั้งสมาชิกสภาเทศบาลและนายกเทศมนตรีตำบลธาตุพนม โดยวิธีเฉพาะเจาะจง (เลขที่โครงการ : 68049149152)</t>
  </si>
  <si>
    <t>บริษัท บุญทับทวี จำกัด</t>
  </si>
  <si>
    <t>ซื้อวัสดุสำนักงาน เพื่อใช้ในการเลือกตั้งสภาเทศบาลและนายกเทศมนตรีตำบลธาตุพนม โดยวิธีเฉพาะเจาะจง (เลขที่โครงการ : 68049178399)</t>
  </si>
  <si>
    <t>382/2568  ลว.099/04/2568</t>
  </si>
  <si>
    <t>ซื้อวัสดุจัดสถานที่ งานประเพณีสงกรานต์ ประจำปี ๒๕๖๘ โดยวิธีเฉพาะเจาะจง (เลขที่โครงการ : 68049193073)</t>
  </si>
  <si>
    <t>ซื้อวัสดุอื่นๆ งานประเพณีสงกรานต์ ประจำปี ๒๕๖๘ วันที่ ๑๓ - ๑๕ เมษายน พ.ศ.๒๕๖๘ โดยวิธีเฉพาะเจาะจง (เลขที่โครงการ : 68049192843)</t>
  </si>
  <si>
    <t>ซื้อเครื่องไทยธรรม งานประเพณีสงกรานต์ ประจำปี ๒๕๖๘ โดยวิธีเฉพาะเจาะจง (เลขที่โครงการ : 68049192907)</t>
  </si>
  <si>
    <t>388/2568  ลว.10/04/2568</t>
  </si>
  <si>
    <t>จ้างเหมาเครื่องเสียงพร้อมเวทีแสดงดนตรีสด งานประเพณีสงกรานต์ ประจำปี ๒๕๖๘ ในวันที่ ๑๓ เมษายน ๒๕๖๘ โดยวิธีเฉพาะเจาะจง (เลขที่โครงการ : 68049193237)</t>
  </si>
  <si>
    <t>387/2568  ลว.10/04/2568</t>
  </si>
  <si>
    <t>ซื้อบัตรเลือกตั้งนายกเทศมนตรี สมาชิกสภาเทศบาล เพื่อใช้ในการเลือกตั้งสมาชิกสภาเทศบาลและนายกเทศมนตรีตำบลธาตุพนม ในวันอาทิตย์ ที่ ๑๑ พฤษภาคม ๒๕๖๘ โดยวิธีเฉพาะเจาะจง (เลขที่โครงการ : 68059122979)</t>
  </si>
  <si>
    <t>โรงพิมพ์อาสารักษาดินแดน กรมการปกครอง</t>
  </si>
  <si>
    <t>ซื้อครุภัณฑ์ ประเภทเครื่องตัดหญ้าแบบข้อแข็ง จำนวน ๒ เครื่อง โดยวิธีเฉพาะเจาะจง (เลขที่โครงการ : 68049252270)</t>
  </si>
  <si>
    <t>392/2568  ลว.18/04/2568</t>
  </si>
  <si>
    <t>ซื้อครุภัณฑ์สำนักงาน เก้าอี้ทำงานล้อหมุนขาเหล็ก จำนวน ๒ ตัว โดยวิธีเฉพาะเจาะจง (เลขที่โครงการ : 68049283731)</t>
  </si>
  <si>
    <t>394/2568  ลว.21/04/2568</t>
  </si>
  <si>
    <t>ซื้อวัสดุไฟฟ้าและวิทยุ จำนวน ๑๗ รายการ โดยวิธีเฉพาะเจาะจง (เลขที่โครงการ : 68049383017)</t>
  </si>
  <si>
    <t>397/2568  ลว.23/04/2568</t>
  </si>
  <si>
    <t>จ้างซ่อมแซมบำรุงรักษาเครื่องปรับอากาศ จำนวน ๓ เครื่อง โดยวิธีเฉพาะเจาะจง (เลขที่โครงการ : 68049362200)</t>
  </si>
  <si>
    <t>398/2568  ลว.24/04/2568</t>
  </si>
  <si>
    <t>จ้างเหมาซ่อมแซมและบำรุงรักษาเครื่องปรับอากาศ จำนวน ๕ เครื่อง โดยวิธีเฉพาะเจาะจง (เลขที่โครงการ : 68049371367)</t>
  </si>
  <si>
    <t>400/2568  ลว.24/04/2568</t>
  </si>
  <si>
    <t>ซื้อวัสดุแบบพิมพ์โครงการจัดการเลือกตั้งผู้บริหารหรือสมาชิกสภาท้องถิ่น ประจำปีงบประมาณ พ.ศ.2568 โดยวิธีเฉพาะเจาะจง (เลขที่โครงการ : 68049358905)</t>
  </si>
  <si>
    <t>60/2568  ลว.24/04/2568</t>
  </si>
  <si>
    <t>ซื้อชุดตรวจสารเสพติด ตามโครงการสนับสนุนจัดระเบียบสังคมของกระทรวงมหาดไทย ประจำปี ๒๕๖๘ โดยวิธีเฉพาะเจาะจง (เลขที่โครงการ : 68049395855)</t>
  </si>
  <si>
    <t>บริษัท อินโนเทค ลาบอราทอรี่ เซอร์วิส จำกัด</t>
  </si>
  <si>
    <t>ซื้อวัสดุงานบ้าน งานครัว ศูนพัฒนาเด็กเล็กเทศบาลตำบลธาตุพนม 1 โดยวิธีเฉพาะเจาะจง (เลขที่โครงการ : 68049480850)</t>
  </si>
  <si>
    <t>ภีมณุพงศ์</t>
  </si>
  <si>
    <t>9/2568  ลว.30/04/2568</t>
  </si>
  <si>
    <t>ซื้อวัสดุงานบ้าน งานครัว ศูนพัฒนาเด็กเล็กเทศบาลตำบลธาตุพนม 2 โดยวิธีเฉพาะเจาะจง (เลขที่โครงการ : 68049481168)</t>
  </si>
  <si>
    <t>ซื้อวัสดุสำนักงาน จำนวน ๒๒ รายการ โดยวิธีเฉพาะเจาะจง (เลขที่โครงการ : 68049473024)</t>
  </si>
  <si>
    <t>412/2568  ลว.30/04/2568</t>
  </si>
  <si>
    <t>จ้างเหมาปรับดันบ่อขยะ ตามโครงการปรับปรุงสถานที่กำจัดขยะมูลฝอย เทศบาลตำบลธาตุพนม โดยวิธีเฉพาะเจาะจง (เลขที่โครงการ : 68049472327)</t>
  </si>
  <si>
    <t>1/2568  ลว.01/05/2568</t>
  </si>
  <si>
    <t>จ้างอาหารกลางวัน(ปรุงสำเร็จ)สำหรับเด็กนักเรียน ศพด.1 ประจำเดือนพฤษภาคม 2568 จำนวน 31 คน โดยวิธีเฉพาะเจาะจง (เลขที่โครงการ : 68059479530)</t>
  </si>
  <si>
    <t>8/2568  ลว.30/04/2568</t>
  </si>
  <si>
    <t>จ้างเหมาอาหารกลางวัน(ปรุงสำเร็จ)สำหรับเด็กนักเรียน ศพด.2 ประจำเดือนพฤษภาคม 2568 จำนวน 22 คน โดยวิธีเฉพาะเจาะจง (เลขที่โครงการ : 68059476680)</t>
  </si>
  <si>
    <t>จ้างเหมาจัดทำป้ายไวนิล งานเลือกตั้งสมาชิกสภาเทศบาลและนายกเทศมนตรีตำบลธาตุพนม ในวันที่ ๑๑ พฤษภาคม ๒๕๖๘ โดยวิธีเฉพาะเจาะจง (เลขที่โครงการ : 68059027721)</t>
  </si>
  <si>
    <t>414/2568  ลว.01/05/2568</t>
  </si>
  <si>
    <t>จ้างเหมาเครื่องเสียงชุดเล็ก ใช้ในการอบรมกปน. ในวันที่ ๖-๗ พฤษภาคม ๒๕๖๘ โดยวิธีเฉพาะเจาะจง (เลขที่โครงการ : 68059028098)</t>
  </si>
  <si>
    <t>415/2568  ลว.02/05/2568</t>
  </si>
  <si>
    <t>ซื้อวัสดุอุปกรณ์การเลือกตั้งตามโครงการฝึกอบรมเจ้าพนักงานผู้ดำเนินการเลือกตั้งสมาชิกสภาเทศบาลและนายกเทศมนตรี เทศบาลตำบลธาตุพนม โดยวิธีเฉพาะเจาะจง (เลขที่โครงการ : 68059098272)</t>
  </si>
  <si>
    <t>417/2568  ลว.02/05/2568</t>
  </si>
  <si>
    <t>จ้างเหมาเครื่องเสียงชุดกลาง งานเลือกตั้ง ในวันที่ ๑๑ พฤษภาคม ๒๕๖๘ โดยวิธีเฉพาะเจาะจง (เลขที่โครงการ : 68059029755)</t>
  </si>
  <si>
    <t>416/2568  ลว.02/05/2568</t>
  </si>
  <si>
    <t>ซื้อวัสดุอุปกรณ์เพื่อผลิตสื่อประจำห้อง สำหรับศูนย์พัฒนาเด็กเล็กเทศบาลตำบลธาตุพนม 2 โดยวิธีเฉพาะเจาะจง (เลขที่โครงการ : 68059078797)</t>
  </si>
  <si>
    <t>ห้างหุ้นส่วนจำกัดยูท่าคอร์ปเรชั่น</t>
  </si>
  <si>
    <t>ซื้อวัสดุการศึกษา สำหรับศูนย์พัฒนาเด็กเล็กเทศบาลตำบลธาตุพนม 1 โดยวิธีเฉพาะเจาะจง (เลขที่โครงการ : 68059078805)</t>
  </si>
  <si>
    <t>ซื้อวัสดุอุปกรณ์เพื่อผลิตสื่อประจำห้อง สำหรับ ศพด.ทต.ธาตุพนม1 โดยวิธีเฉพาะเจาะจง (เลขที่โครงการ : 68059078764)</t>
  </si>
  <si>
    <t>ซื้อวัสดุงานบ้านงานครัว จำนวน 13 รายการ โดยวิธีเฉพาะเจาะจง (เลขที่โครงการ : 68059081165)</t>
  </si>
  <si>
    <t>418/2568  ลว.07/05/2568</t>
  </si>
  <si>
    <t>ซื้อวัสดุการเกษตร จำนวน ๕ รายการ โดยวิธีเฉพาะเจาะจง (เลขที่โครงการ : 68059124682)</t>
  </si>
  <si>
    <t>421/2568  ลว.08/05/2568</t>
  </si>
  <si>
    <t>ซื้อครุภัณฑ์งานบ้านงานครัว เครื่องตัดหญ้าแบบข้อแข็ง จำนวน ๒ เครื่อง โดยวิธีเฉพาะเจาะจง (เลขที่โครงการ : 68059107265)</t>
  </si>
  <si>
    <t>420/2568  ลว.08/05/2568</t>
  </si>
  <si>
    <t>จ้างซ่อมรถบรรทุกน้ำดับเพลิง ทะเบียน ๘๐-๔๕๑๔ นพ โดยวิธีเฉพาะเจาะจง (เลขที่โครงการ : 68059194872)</t>
  </si>
  <si>
    <t>ไฟร์ สโตร์ เซอร์วิส</t>
  </si>
  <si>
    <t>ซื้อวัสดุสำนักงาน จำนวน ๑๒ รายการ โดยวิธีเฉพาะเจาะจง (เลขที่โครงการ : 68059308041)</t>
  </si>
  <si>
    <t>3/2568  ลว.20/05/2568</t>
  </si>
  <si>
    <t>จ้างเหมาจัดทำป้ายไวนิลพระบรมฉายาลักษณ์ในหลวงรัชกาลที่ ๑๐ (สำนักปลัดเทศบาล) จำนวน ๘ ป้าย โดยวิธีเฉพาะเจาะจง (เลขที่โครงการ : 68059426178)</t>
  </si>
  <si>
    <t>1/2568  ลว.26/05/2568</t>
  </si>
  <si>
    <t>จ้างเหมาจัดทำป้ายอะคริลิคตั้งโต๊ะพร้อมสติกเกอร์ชื่อ - สกุล และตำแหน่งงานกิจการสภาเทศบาลตำบลธาตุพนม (สำนักปลัดเทศบาล) จำนวน ๒ รายการ โดยวิธีเฉพาะเจาะจง (เลขที่โครงการ : 68059440702)</t>
  </si>
  <si>
    <t>2/2568  ลว.27/05/2568</t>
  </si>
  <si>
    <t>ซื้อผ้าประดับในการจัดกิจกรรมเฉลิมพระเกียรติสมเด็จพระนางเจ้าฯ พระบรมราชินี (สำนักปลัดเทศบาล) จำนวน ๒ รายการ โดยวิธีเฉพาะเจาะจง (เลขที่โครงการ : 68059522904)</t>
  </si>
  <si>
    <t>ร้านจินดารัตน์ สังฆภัณฑ์</t>
  </si>
  <si>
    <t>1/2568  ลว.28/05/2568</t>
  </si>
  <si>
    <t>ซื้อขออนุมัติจัดซื้อวัสดุสำนักงาน จำนวน 21 รายการ (กองการศึกษา) โดยวิธีเฉพาะเจาะจง (เลขที่โครงการ : 68059513091)</t>
  </si>
  <si>
    <t>3/2568  ลว.28/05/2568</t>
  </si>
  <si>
    <t>ซื้อจัดซื้อวัสดุงานบ้านงานครัว (กองการศึกษา) โดยวิธีเฉพาะเจาะจง (เลขที่โครงการ : 68059479451)</t>
  </si>
  <si>
    <t>2/2568  ลว.28/05/2568</t>
  </si>
  <si>
    <t>ซื้อวัสดุยานพาหนะและขนส่ง (กองสาธารณสุขฯ) โดยวิธีเฉพาะเจาะจง (เลขที่โครงการ : 68059480160)</t>
  </si>
  <si>
    <t>ร้านยิ่งเจริญการยาง</t>
  </si>
  <si>
    <t>ซื้อวัสดุสำนักงาน จำนวน 9 รายการ (กองสาธารณสุขฯ) โดยวิธีเฉพาะเจาะจง (เลขที่โครงการ : 68059524069)</t>
  </si>
  <si>
    <t>4/2568  ลว.29/05/2568</t>
  </si>
  <si>
    <t>จ้างเหมาอาหารกลางวัน(ปรุงสำเร็จ)สำหรับเด็กนักเรียน ศพด.ทต.ธาตุพนม 1 ประจำเดือนมิถุนายน 2568 โดยวิธีเฉพาะเจาะจง (เลขที่โครงการ : 68069444927)</t>
  </si>
  <si>
    <t>ราตรี พาลุกา</t>
  </si>
  <si>
    <t>12/2568  ลว.30/05/2568</t>
  </si>
  <si>
    <t>จ้างเหมาอาหารกลางวัน(ปรุงสำเร็จ)สำหรับเด็กนักเรียน ศพด.ทต.ธาตุพนม 2 ประจำเดือนมิถุนายน 2568 โดยวิธีเฉพาะเจาะจง (เลขที่โครงการ : 68069486976)</t>
  </si>
  <si>
    <t>หนูวัน จันทะนะ</t>
  </si>
  <si>
    <t>11/2568  ลว.30/05/2568</t>
  </si>
  <si>
    <t>ซื้อวัสดุก่อสร้าง จำนวน ๑๖ รายการ (กองช่าง) โดยวิธีเฉพาะเจาะจง (เลขที่โครงการ : 68069029927)</t>
  </si>
  <si>
    <t>จ้างขอนุมัติจ้างเหมาซ่อมครุภัณฑ์เครื่องปรับอากาศ จำนวน 5 เครื่อง (กองการศึกษา) โดยวิธีเฉพาะเจาะจง (เลขที่โครงการ : 68069029369)</t>
  </si>
  <si>
    <t>ซื้อวัสดุเครื่องดับเพลิง จำนวน ๒ รายการ โดยวิธีเฉพาะเจาะจง (เลขที่โครงการ : 68069044265)</t>
  </si>
  <si>
    <t>จ้างเหมาซ่อมแซมเครื่องคอมพิวเตอร์และเครื่องปริ้นเตอร์ จำนวน ๑๓ รายการ (กองคลัง) โดยวิธีเฉพาะเจาะจง (เลขที่โครงการ : 68069084578)</t>
  </si>
  <si>
    <t>จ้างเหมาจัดทำป้ายไวนิล จำนวน ๓ ป้าย (กองคลัง) โดยวิธีเฉพาะเจาะจง (เลขที่โครงการ : 68069083156)</t>
  </si>
  <si>
    <t>ร้านธาตุพนมการ์ดสวยและไวนิล</t>
  </si>
  <si>
    <t>430/2568  ลว.06/06/2568</t>
  </si>
  <si>
    <t>ซื้อวัสดุสำนักงาน จำนวน ๒๓ รายการ (กองคลัง) โดยวิธีเฉพาะเจาะจง (เลขที่โครงการ : 68069067799)</t>
  </si>
  <si>
    <t>427/2568  ลว.06/06/2568</t>
  </si>
  <si>
    <t>ซื้อวัสดุงานบ้านงานครัว (กองคลัง) จำนวน ๒๓ รายการ โดยวิธีเฉพาะเจาะจง (เลขที่โครงการ : 68069075881)</t>
  </si>
  <si>
    <t>426/2568  ลว.06/06/2568</t>
  </si>
  <si>
    <t>ซื้อวัสดุคอมพิวเตอร์ จำนวน ๒๒ รายการ (กองคลัง) โดยวิธีเฉพาะเจาะจง (เลขที่โครงการ : 68069071525)</t>
  </si>
  <si>
    <t>ซื้อวัสดุคอมพิวเตอร์ จำนวน ๔ รายการ โดยวิธีเฉพาะเจาะจง (เลขที่โครงการ : 68069072681)</t>
  </si>
  <si>
    <t>429/2568  ลว.06/06/2568</t>
  </si>
  <si>
    <t>จ้างเหมาถ่ายเอกสารพร้อมเข้าเล่ม จำนวน ๔ รายการ (กองคลัง) โดยวิธีเฉพาะเจาะจง (เลขที่โครงการ : 68069119728)</t>
  </si>
  <si>
    <t>434/2568  ลว.09/06/2568</t>
  </si>
  <si>
    <t>ซื้อวัสดุยานพาหนะและขนส่ง รถกระบะ ทะเบียน บฉ.๖๒๑๗ นพ (กองคลัง) โดยวิธีเฉพาะเจาะจง (เลขที่โครงการ : 68069118778)</t>
  </si>
  <si>
    <t>432/2568  ลว.09/06/2568</t>
  </si>
  <si>
    <t>จ้างเหมาซ่อมแซมเครื่องปรับอากาศ หมายเลขครุภัณฑ์ ๔๒๐-๕๕-๐๐๒๕ จำนวน ๕ รายการ โดยวิธีเฉพาะเจาะจง (เลขที่โครงการ : 68069119908)</t>
  </si>
  <si>
    <t>นายนัฐพล ไชยมนตรี</t>
  </si>
  <si>
    <t>435/2568  ลว.09/06/2568</t>
  </si>
  <si>
    <t>จ้างเหมาซ่อมแซมรถกระบะ ทะเบียน บฉ.๖๒๑๗ นครพนม จำนวน ๑๐ รายการ (กองคลัง) โดยวิธีเฉพาะเจาะจง (เลขที่โครงการ : 68069118790)</t>
  </si>
  <si>
    <t>เดี่ยวเจริญยนต์</t>
  </si>
  <si>
    <t>433/2568  ลว.09/06/2568</t>
  </si>
  <si>
    <t>จ้างเหมาซ่อมแซมรถตักหน้า-ขุดหลัง ทะเบียน ตค ๑๔๙ นครพนม จำนวน ๗ รายการ (กองสาธารณสุขฯ) โดยวิธีเฉพาะเจาะจง (เลขที่โครงการ : 68069135498)</t>
  </si>
  <si>
    <t>408 เจริญยนต์ดีเซล</t>
  </si>
  <si>
    <t>6/2568  ลว.10/06/2568</t>
  </si>
  <si>
    <t>ซื้อวัสดุก่อสร้าง จำนวน ๘ รายการ (สำนักปลัดเทศบาล) โดยวิธีเฉพาะเจาะจง (เลขที่โครงการ : 68069191777)</t>
  </si>
  <si>
    <t>6/2568  ลว.11/06/2568</t>
  </si>
  <si>
    <t>ซื้อจัดซื้อวัสดุไฟฟ้าและวิทยุ (กองการศึกษา) โดยวิธีเฉพาะเจาะจง (เลขที่โครงการ : 68069181262)</t>
  </si>
  <si>
    <t>5/2568  ลว.11/06/2568</t>
  </si>
  <si>
    <t>ซื้อวัสดุไฟฟ้าและวิทยุ จำนวน ๔ รายการ (กองคลัง) โดยวิธีเฉพาะเจาะจง (เลขที่โครงการ : 68069195934)</t>
  </si>
  <si>
    <t>436/2568  ลว.12/06/2568</t>
  </si>
  <si>
    <t>7/2568  ลว.16/06/2568</t>
  </si>
  <si>
    <t>ซื้อวัสดุไฟฟ้าและวิทยุ (กองสาธารณสุขฯ) โดยวิธีเฉพาะเจาะจง (เลขที่โครงการ : 68069240127)</t>
  </si>
  <si>
    <t>ซื้อวัสดุสำนักงาน จำนวน ๑๔ รายการ (กองช่าง) โดยวิธีเฉพาะเจาะจง (เลขที่โครงการ : 68069395824)</t>
  </si>
  <si>
    <t>10/2538  ลว.17/06/2568</t>
  </si>
  <si>
    <t>ซื้อวัสดุสำนักงาน จำนวน ๑๔ รายการ (กองช่าง) โดยวิธีเฉพาะเจาะจง (เลขที่โครงการ : 68069393473)</t>
  </si>
  <si>
    <t>9/2568  ลว.17/06/2568</t>
  </si>
  <si>
    <t>ซื้อวัสดุงานบ้านงานครัว จำนวน ๒๑ รายการ (กองช่าง) โดยวิธีเฉพาะเจาะจง (เลขที่โครงการ : 68069390739)</t>
  </si>
  <si>
    <t>8/2568  ลว.17/06/2568</t>
  </si>
  <si>
    <t>ซื้อจัดซื้ออาหารเสริม(นม)โรงเรียนสังกัด สพฐ.ในเขตพื้นที่ โรงเรียนอนุบาลศรีโคตบูร และศูนย์พัฒนาเด็กเล็กเทศบาลตำบลธาตุพนม1,2 ไตรมาส3-4 2568 โดยวิธีเฉพาะเจาะจง (เลขที่โครงการ : 68069341873)</t>
  </si>
  <si>
    <t>7/2568  ลว.18/06/2568</t>
  </si>
  <si>
    <t>ซื้อวัสดุสำนักงาน จำนวน ๒๓ รายการ (กองยุทธศาสตร์ฯ) โดยวิธีเฉพาะเจาะจง (เลขที่โครงการ : 68069377828)</t>
  </si>
  <si>
    <t>1/2568  ลว.19/06/2568</t>
  </si>
  <si>
    <t>ซื้อวัสดุ กระสอบ เชือกฟาง เพื่อเตรียมการป้องกันและบรรเทาสาธารณภัย กรณีฝนตกหนัก(สำนักปลัด) โดยวิธีเฉพาะเจาะจง (เลขที่โครงการ : 68069383095)</t>
  </si>
  <si>
    <t>ร้านนครพนมโพรเทคไฟร์แอนด์แทคติคอล</t>
  </si>
  <si>
    <t>7/2568  ลว.13/06/2568</t>
  </si>
  <si>
    <t>จ้างซ่อมครุภัณฑ์คอมพิวเตอร์ จำนวน ๒ เครื่อง (สำนักปลัดเทศบาล) โดยวิธีเฉพาะเจาะจง (เลขที่โครงการ : 68079063670)</t>
  </si>
  <si>
    <t>7/2568  ลว.23/06/2568</t>
  </si>
  <si>
    <t>จ้างเหมาอาหารกลางวัน(ปรุงสำเร็จ)สำหรับเด็กนักเรียน ศพด.ทต.ธาตุพนม 2 ประจำเดือนกรกฎาคม 2568 โดยวิธีเฉพาะเจาะจง (เลขที่โครงการ : 68079252514)</t>
  </si>
  <si>
    <t>นางจันทร์จิรา เจิ้ง</t>
  </si>
  <si>
    <t>12/2568  ลว.30/06/2568</t>
  </si>
  <si>
    <t>จ้างเหมาอาหารกลางวัน(ปรุงสำเร็จ)สำหรับเด็กนักเรียน ศพด.ทต.ธาตุพนม 1 ประจำเดือนกรกฎาคม 2568 โดยวิธีเฉพาะเจาะจง (เลขที่โครงการ : 68079256853)</t>
  </si>
  <si>
    <t>นางราตรี พาลุกา</t>
  </si>
  <si>
    <t>13/2568  ลว.30/06/2568</t>
  </si>
  <si>
    <t>ซื้อวัสดุไฟฟ้าและวิทยุ จำนวน ๘ รายการ (สำนักปลัดเทศบาล) โดยวิธีเฉพาะเจาะจง (เลขที่โครงการ : 68079096752)</t>
  </si>
  <si>
    <t>12/2568  ลว.03/07/2568</t>
  </si>
  <si>
    <t>ซื้อเทียน งานประเพณีแห่เทียนพรรษา ประจำปี ๒๕๖๘ จำนวน ๑๘ ต้น (กองการศึกษา) โดยวิธีเฉพาะเจาะจง (เลขที่โครงการ : 68079134761)</t>
  </si>
  <si>
    <t>ตั้งขายดี</t>
  </si>
  <si>
    <t>8/2568  ลว.03/07/2568</t>
  </si>
  <si>
    <t>จ้างขออนุมัติจ้างเหมาตกแต่งที่วางแท่นเทียน 18 ต้น พร้อมประดับตกแต่งรถขบวนแห่เทศบาลตำบลธาตุพนม (กองการศึกษา) โดยวิธีเฉพาะเจาะจง (เลขที่โครงการ : 68079142348)</t>
  </si>
  <si>
    <t>นางพรสวรรค์ ลำลอง</t>
  </si>
  <si>
    <t>10/2568  ลว.07/07/2568</t>
  </si>
  <si>
    <t>จ้างเหมามหรสพพร้อมเครื่องเสียง งานประเพณีแห่เทียนพรรษา ประจำปี ๒๕๗๘ (กองการศึกษา) โดยวิธีเฉพาะเจาะจง (เลขที่โครงการ : 68079138477)</t>
  </si>
  <si>
    <t>ว่าที่ ร.ต.จักรชัย กวานสูน</t>
  </si>
  <si>
    <t>9/2568  ลว.03/07/2568</t>
  </si>
  <si>
    <t>ซื้อวัสดุงานบ้านงานครัว จำนวน 8 รายการ (กองสาธารณสุขฯ) โดยวิธีเฉพาะเจาะจง (เลขที่โครงการ : 68079107110)</t>
  </si>
  <si>
    <t>11/2568  ลว.04/07/2568</t>
  </si>
  <si>
    <t>จ้างเหมาประดับตกแต่งรถต้นเทียนและขบวนแห่ ชุมชนหมู่ที่ ๑ ตำบลธาตุพนมเหนือ งานประเพณีแห่เทียนพรรษา ประจำปี ๒๕๖๘ (กองการศึกษา) โดยวิธีเฉพาะเจาะจง (เลขที่โครงการ : 68079184357)</t>
  </si>
  <si>
    <t>นางจีม แก้วนิยม</t>
  </si>
  <si>
    <t>11/2568  ลว.07/07/2568</t>
  </si>
  <si>
    <t>จ้าง ขออนุมัติจ้างเหมาประดับตกแต่งรถต้นเทียนและขบวนแห่ ชุมชนหมู่ที่ 7 ตำบลธาตุพนม งานประเพณีแห่เทียนพรรษา ประจำปี 2568 (กองการศึกษา) โดยวิธีเฉพาะเจาะจง (เลขที่โครงการ : 68079180520)</t>
  </si>
  <si>
    <t>นายสาโรจน์ บุญนิ้ม</t>
  </si>
  <si>
    <t>20/2568  ลว.07/07/2568</t>
  </si>
  <si>
    <t>จ้างเหมาประดับตกแต่งรถต้นเทียนและขบวนแห่ ชุมชนหมู่ที่ ๕ ตำบลธาตุพนม งานประเพณีแห่เทียนพรรษา ประจำปี ๒๕๖๘ (กองการศึกษา) โดยวิธีเฉพาะเจาะจง (เลขที่โครงการ : 68079179998)</t>
  </si>
  <si>
    <t>นายนิกร ธ.น.ดี</t>
  </si>
  <si>
    <t>19/2568  ลว.07/07/2568</t>
  </si>
  <si>
    <t>จ้างขอนุมัติจ้างเหมาประดับตกแต่งรถต้นเทียนและขบวนแห่ ชุมชนหมู่ที่ 2 ตำบลธาตุพนม งานประเพณีแห่เทียนพรรษา ประจำปี 2568 (กองการศึกษา) โดยวิธีเฉพาะเจาะจง (เลขที่โครงการ : 68079178193)</t>
  </si>
  <si>
    <t>นายรุ่งสวัสดิ์ บุญชัย</t>
  </si>
  <si>
    <t>18/2568  ลว.07/07/2568</t>
  </si>
  <si>
    <t>จ้างขออนุมัติจ้างเหมาประดับตกแต่งรถต้นเทียนและขบวนแห่ชุมชนหมู่ที่ 2 ตำบลธาตุพนมเหนือ งานประเพณีแห่เทียนพรรษา ประจำปี 2568 (กองการศึกษา) โดยวิธีเฉพาะเจาะจง (เลขที่โครงการ : 68079184672)</t>
  </si>
  <si>
    <t>นายยืนยง พลรัตน์</t>
  </si>
  <si>
    <t>12/2568  ลว.07/07/2568</t>
  </si>
  <si>
    <t>จ้างขอนุมัติจ้างเหมาประดับตกแต่งรถต้นเทียนและขบวนแห่ชุมชนหมู่ที่ 1 ตำบลธาตุพนม งานประเพณีแห่เทียนพรรษา ประจำปี 2568 (กองการศึกษา) โดยวิธีเฉพาะเจาะจง (เลขที่โครงการ : 68079176181)</t>
  </si>
  <si>
    <t>นายศรายุทธ เจริญชัยชนะ</t>
  </si>
  <si>
    <t>17/2568  ลว.07/07/2568</t>
  </si>
  <si>
    <t>จ้างเหมาประดับตกแต่งรถต้นเทียนและขบวนแห่ ชุมชนหมู่ที่ ๑๐ ตำบลธาตุพนม งานประเพณีแห่เทียนพรรษา ประจำปี ๒๕๖๘ (กองการศึกษา) โดยวิธีเฉพาะเจาะจง (เลขที่โครงการ : 68079182069)</t>
  </si>
  <si>
    <t>นายธนัตชัย คำป้อง</t>
  </si>
  <si>
    <t>21/2568  ลว.07/07/2568</t>
  </si>
  <si>
    <t>จ้างเหมาประดับตกแต่งรถต้นเทียนและขบวนแห่ ชุมชนหมู่ที่ ๓ ตำบลธาตุพนมเหนือ งานประเพณีแห่เทียนพรรษา ประจำปี ๒๕๖๘ (กองการศึกษา) โดยวิธีเฉพาะเจาะจง (เลขที่โครงการ : 68079185120)</t>
  </si>
  <si>
    <t>นางเอมอร จันทนะ</t>
  </si>
  <si>
    <t>13/2568  ลว.07/07/2568</t>
  </si>
  <si>
    <t>จ้างขออนุมัติจ้างเหมาประดับตกแต่งรถต้นเทียนและขบวนแห่ชุมชนหมู่ที่ 11 ตำบลธาตุพนม งานประเพณีแห่เทียนพรรษา ประจำปี 2568 (กองการศึกษา) โดยวิธีเฉพาะเจาะจง (เลขที่โครงการ : 68079182063)</t>
  </si>
  <si>
    <t>นางสาวภารดี ทามนตรี</t>
  </si>
  <si>
    <t>22/2568  ลว.07/07/2568</t>
  </si>
  <si>
    <t>จ้างขออนุมัติจ้างเหมาประดับตกแต่งรถต้นเทียนและขบวนแห่ชุมชนหมู่ที่ 4 ตำบลธาตุพนมเหนือ งานประเพณีแห่เทียนพรรษา ประจำปี 2568 (กองการศึกษา) โดยวิธีเฉพาะเจาะจง (เลขที่โครงการ : 68079185379)</t>
  </si>
  <si>
    <t>นายอาทิตย์ มูลผาลา</t>
  </si>
  <si>
    <t>14/2568  ลว.07/07/2568</t>
  </si>
  <si>
    <t>จ้างเหมาประดับตกแต่งรถต้นเทียนและขบวนแห่ ชุมชนหมู่ที่ ๑๓ ตำบลธาตุพนม งานประเพณีแห่เทียนพรรษา ประจำปี ๒๕๖๘ (กองการศึกษา) โดยวิธีเฉพาะเจาะจง (เลขที่โครงการ : 68079183485)</t>
  </si>
  <si>
    <t>นายธนินโชตน์ แสงสรณ์สุวรรณ</t>
  </si>
  <si>
    <t>23/2568  ลว.07/07/2568</t>
  </si>
  <si>
    <t>จ้างขออนุมัติจ้างเหมาประดับตกแต่งรถต้นเทียนและขบวนแห่ชุมชนหมู่ที่ 14 ตำบลธาตุพนม งานประเพณีแห่เทียนพรรษา ประจำปี 2568 (กองการศึกษา) โดยวิธีเฉพาะเจาะจง (เลขที่โครงการ : 68079183453)</t>
  </si>
  <si>
    <t>นายวราวิทย์ ไชยมนตรี</t>
  </si>
  <si>
    <t>24/2568  ลว.07/07/2568</t>
  </si>
  <si>
    <t>จ้างเหมาประดับตกแต่งรถต้นเทียนและขบวนแห่ ชุมชนหมู่ที่ ๕ ตำบลธาตุพนมเหนือ งานประเพณีแห่เทียนพรรษา ประจำปี ๒๕๖๘ (กองการศึกษา) โดยวิธีเฉพาะเจาะจง (เลขที่โครงการ : 68079185685)</t>
  </si>
  <si>
    <t>นายบุญธรรม จันทะนะ</t>
  </si>
  <si>
    <t>15/2568  ลว.07/07/2568</t>
  </si>
  <si>
    <t>จ้างขออนุมัติจ้างเหมาประดับตกแต่งรถต้นเทียนและขบวนแห่ชุมชนหมู่ที่ 6 ตำบลธาตุพนมเหนือ งานประเพณีแห่เทียนพรรษา ประจำปี 2568 (กองการศึกษา) โดยวิธีเฉพาะเจาะจง (เลขที่โครงการ : 68079185920)</t>
  </si>
  <si>
    <t>นายวิชิต พรหมอารักษ์</t>
  </si>
  <si>
    <t>16/2568  ลว.07/707/2568</t>
  </si>
  <si>
    <t>จ้างจ้างเหมารถบัสปรับอากาศ (2 ชั้น) โครงการร่วมงานบวงสรวงพญาศรีสัตตนาคราช ประจำปี 2568 (กองการศึกษา) โดยวิธีเฉพาะเจาะจง (เลขที่โครงการ : 68079195975)</t>
  </si>
  <si>
    <t>นางวิกานดา เพียรบุญ</t>
  </si>
  <si>
    <t>25/2568  ลว.07/07/2568</t>
  </si>
  <si>
    <t>ซื้อวัสดุคอมพิวเตอร์ จำนวน ๙ รายการ กองยุทธศาสตร์และงบประมาณ โดยวิธีเฉพาะเจาะจง (เลขที่โครงการ : 68079287208)</t>
  </si>
  <si>
    <t>2/2568  ลว.15/07/2568</t>
  </si>
  <si>
    <t>ซื้อผ้าประดับสำหรับงานรัฐพิธี และวันสำคัญของชาติไทย จำนวน ๔ รายการ (สำนักปลัดเทศบาล) โดยวิธีเฉพาะเจาะจง (เลขที่โครงการ : 68079511869)</t>
  </si>
  <si>
    <t>13/2568  ลว.21/07/2568</t>
  </si>
  <si>
    <t>จ้างเหมาบริการซ่อมบำรุงเครื่องปรับอากาศ (กองช่าง) โดยวิธีเฉพาะเจาะจง (เลขที่โครงการ : 68079443071)</t>
  </si>
  <si>
    <t>17/2568  ลว.23/07/2568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</si>
  <si>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รายนางสมัย มาภา บ้านเลขที่ ๒๐๗ หมู่ที่ ๓ ตำบลธาตุพนมเหนือ จังหวัดนครพนม จำนวน ๑๐ รายการ โดยวิธีเฉพาะเจาะจง (เลขที่โครงการ : 68079545394)</t>
  </si>
  <si>
    <t>21/2568  ลว.25/07/2568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</si>
  <si>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รายนางสาวคำจันทร์ จันทะนะ บ้านเลขที่ ๑๗๖ หมู่ที่ ๖ ตำบลธาตุพนมเหนือ จังหวัดนครพนม จำนวน ๑๒ รายการ โดยวิธีเฉพาะเจาะจง (เลขที่โครงการ : 68079546527)</t>
  </si>
  <si>
    <t>22/2568  ลว.25/07/2568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</si>
  <si>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รายนางสาวดารุณ ประคำมินทร์ บ้านเลขที่ ๔ หมู่ที่ ๔ ตำบลธาตุพนมเหนือ อำเภอธาตุพนม จังหวัดนครพนม จำนวน ๑๘ รายการ โดยวิธีเฉพาะเจาะจง (เลขที่โครงการ : 68079544371)</t>
  </si>
  <si>
    <t>20/2568  ลว.25/07/2568</t>
  </si>
  <si>
    <t>ซื้อวัสดุก่อสร้างโครงการปรับสภาพแวดล้อมและสิ่งอำนวยความสะดวกของผู้สูงอายุ ให้เหมาะสมและปลอดภัย รายนางฉลาด นากรณ์ บ้านเลขที่ 22 หมู่ที่ 5 ตำบลธาตุพนม โดยวิธีเฉพาะเจาะจง (เลขที่โครงการ : 68079500286)</t>
  </si>
  <si>
    <t>18/2568  ลว.25/07/2568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</si>
  <si>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รายนางแสงจันทร์ ธ.น.อวน บ้านเลขที่ 29 หมู่ที่ 5 ตำบลธาตุพนม อำเภอธาตุพนม จังหวัดนครพนม จำนวน 13 รายการ (กองสวัสดิการ) โดยวิธีเฉพาะเจาะจง (เลขที่โครงการ : 68079533975)</t>
  </si>
  <si>
    <t>19/2568  ลว.25/07/2568</t>
  </si>
  <si>
    <t>จ้างจ้างเหมาอาหารกลางวัน(ปรุงสำเร็จ)สำหรับเด็กนักเรียน ศพด.ทต.ธาตุพนม 1 ประจำเดือนสิงหาคม 2568 โดยวิธีเฉพาะเจาะจง (เลขที่โครงการ : 68089266310)</t>
  </si>
  <si>
    <t>14/2568  ลว.31/07/2568</t>
  </si>
  <si>
    <t>จ้างเหมาอาหารกลางวัน(ปรุงสำเร็จ)สำหรับเด็กนักเรียน ศพด.ทต.ธาตุพนม 2 ประจำเดือนสิงหาคม 2568 โดยวิธีเฉพาะเจาะจง โดยวิธีเฉพาะเจาะจง (เลขที่โครงการ : 68089678467)</t>
  </si>
  <si>
    <t>หนูวัน จันทนะ</t>
  </si>
  <si>
    <t>13/2568  ลว.31/07/2568</t>
  </si>
  <si>
    <t>จ้างเหมาโครงการก่อสร้างถนน คสล. ซอยราษฎร์อารักษ์ หมู่ที ๒,๔ ตำบลธาตุพนมเหนือ อำเภอธาตุพนม จังหวัดนครพนม กว้าง ๔.๐๐ เมตร ยาว ๑๗๑.๕๐ เมตร หนา ๐.๑๕ เมตร พื้นที่ไม่น้อยกว่า ๖๘๖.๐๐ ตารางเมตร โดยวิธีเฉพาะเจาะจง (เลขที่โครงการ : 68079636260)</t>
  </si>
  <si>
    <t>ห้างหุ้นส่วนจำกัด ทวีรัตน์ก่อสร้าง 201</t>
  </si>
  <si>
    <t>441/2568  ลว.05/08/2568</t>
  </si>
  <si>
    <t>จ้างเหมาโครงการก่อสร้างถนน คสล. ซอยโทรคมนาคม หมู่ที่ ๓,๕ ตำบลธาตุพนมเหนือ อำเภอธาตุพนม จังหวัดนครพนม กว้าง ๔.๐๐ เมตร ยาว ๑๑๕.๐๐ เมตร หนา ๐.๑๕ เมตร พื้นที่ไม่น้อยกว่า ๔๖๐.๐๐ ตารางเมตร โดยวิธีเฉพาะเจาะจง (เลขที่โครงการ : 68079636844)</t>
  </si>
  <si>
    <t>ห้างหุ้นส่วนจำกัด ทวีรัตน์ก่อสร้าง 2019</t>
  </si>
  <si>
    <t>443/2568  ลว.05/08/2568</t>
  </si>
  <si>
    <t>จ้างเหมาโครงการก่อสร้างถนน คสล. ซอยราษฎร์อารักษ์ หมู่ที่ ๑๓ ตำบลธาตุพนม อำเภอธาตุพนม จังหวัดนครพนม กว้าง ๓.๐๐ เมตร ยาว ๗๕.๐๐ เมตร หนา ๐.๑๕ เมตร พื้นที่ไม่น้อยกว่า ๒๒๕.๐๐ ตารางเมตร โดยวิธีเฉพาะเจาะจง (เลขที่โครงการ : 68079638057)</t>
  </si>
  <si>
    <t>442/2568 ลว.05/08/2568</t>
  </si>
  <si>
    <t>จ้างเหมาโครงการก่อสร้างถนน คสล.ซอยนะระทะ หมู่ที่ ๑๐ ตำบลธาตุพนม อำเภอธาตุพนม จังหวัดนครพนม กว้าง ๓.๐๐ เมตร ยาว ๒๐๕.๐๐ เมตร หนา ๐.๑๕ เมตร พื้นท่ี่ไม่น้อยกว่า ๖๑๕.๐๐ ตารางเมตร โดยวิธีเฉพาะเจาะจง (เลขที่โครงการ : 68079638089)</t>
  </si>
  <si>
    <t>444/2568  ลว.14/08/2568</t>
  </si>
  <si>
    <t>จ้างโครงการก่อสร้างวางท่อระบายน้ำ คสล.ซอยนะระทะ หมู่ที่ ๑๐ ตำบลธาตุพนม อำเภอธาตุพนม จังหวัดนครพนม ขนาดศก.๐.๔๐ เมตร ความยาวไม่น้อยกว่า ๑๑๔.๐๐ เมตร รวมบ่อพัก โดยวิธีเฉพาะเจาะจง (เลขที่โครงการ : 68079251861)</t>
  </si>
  <si>
    <t>445/2568  ลว.20/08/2568</t>
  </si>
  <si>
    <t>จ้างเหมาโครงการก่อสร้างถนน คสล.ซอยพัฒนาร่วมจิตร หมู่ที่ ๓ ตำบลธาตุพนมเหนือ อำเภอธาตุพนม จังหวัดนครพนม กว้าง ๔.๐๐ เมตร ยาว ๒๐๐.๐๐ เมตร หนา ๐.๑๕ เมตร พื้นที่ไม่น้อยกว่า ๘๐๐.๐๐ ตารางเมตร โดยวิธีเฉพาะเจาะจง (เลขที่โครงการ : 68079637484)</t>
  </si>
  <si>
    <t>440/2568  ลว.05/08/2568</t>
  </si>
  <si>
    <t>ซื้อวัสดุการเกษตร จำนวน ๑๗ รายการ (กองช่าง) โดยวิธีเฉพาะเจาะจง (เลขที่โครงการ : 68089165118)</t>
  </si>
  <si>
    <t>ร้านคำภูนานาพันธุ์</t>
  </si>
  <si>
    <t>24/2568  ลว.04/08/2568</t>
  </si>
  <si>
    <t>ซื้อถังขยะ ๑๒๐ ลิตร (สีเขียว) กองสาธาฯ โดยวิธีเฉพาะเจาะจง (เลขที่โครงการ : 68089101875)</t>
  </si>
  <si>
    <t>20/2568  ลว.05/08/2568</t>
  </si>
  <si>
    <t>ซื้อวัสดุคอมพิวเตอร์ (หมึก printer) จำนวน ๖ รายการ โดยวิธีเฉพาะเจาะจง (เลขที่โครงการ : 68089116262)</t>
  </si>
  <si>
    <t>58.1/2568  ลว.06/08/2568</t>
  </si>
  <si>
    <t>ซื้อวัสดุเครื่องแต่งกาย จำนวน ๖ รายการ (กองสาธาฯ) โดยวิธีเฉพาะเจาะจง (เลขที่โครงการ : 68089136038)</t>
  </si>
  <si>
    <t>21/2568  ลว.06/08/2568</t>
  </si>
  <si>
    <t>ซื้อยาและวัสดุวิทยาศาสตร์หรือการแพทย์ จำนวน ๒๔ รายการ (กองสาธารณสุขฯ) โดยวิธีเฉพาะเจาะจง (เลขที่โครงการ : 68089145013)</t>
  </si>
  <si>
    <t>ร้านเยาว์พานิช</t>
  </si>
  <si>
    <t>22/2568  ลว.07/08/2568</t>
  </si>
  <si>
    <t>จ้างจ้างเหมาจัดทำเครื่องบวงสรวงองค์พระธาตุพนมล้ม โครงการวันรำลึกถึงพระธาตุพนมล้ม (กองการศึกษา) โดยวิธีเฉพาะเจาะจง (เลขที่โครงการ : 68089306199)</t>
  </si>
  <si>
    <t>29/2568  ลว.08/08/2568</t>
  </si>
  <si>
    <t>จ้างจ้างเหมาเครื่องเสียง งานวันรำลึกถึงพระธาตุพนมล้ม (กองการศึกษา) โดยวิธีเฉพาะเจาะจง (เลขที่โครงการ : 68089308149)</t>
  </si>
  <si>
    <t>นางสาวธฺิญาดา ท่องพิมาย</t>
  </si>
  <si>
    <t>27/2568  ลว.08/08/2568</t>
  </si>
  <si>
    <t>จ้างจ้างเหมาจัดทำป้ายไวนิล งานวันรำลึกถึงพระธาตุพนมล้ม ประจำปี 2568 (กองการศึกษา) โดยวิธีเฉพาะเจาะจง (เลขที่โครงการ : 68089308683)</t>
  </si>
  <si>
    <t>นางสาวอรนุช สิงห์ทอง</t>
  </si>
  <si>
    <t>28/2568  ลว.08/08/2568</t>
  </si>
  <si>
    <t>จ้างเหมาซ่อมแซมประตูและหน้าต่างภายในสำนักงานเทศบาลตำบลธาตุพนม (สำนักปลัดเทศบาล) โดยวิธีเฉพาะเจาะจง (เลขที่โครงการ : 68089390838)</t>
  </si>
  <si>
    <t>ธาตุพนมอลูมิเนียม</t>
  </si>
  <si>
    <t>13/2568  ลว.15/08/2568</t>
  </si>
  <si>
    <t>ซื้อวัสดุสนาม(เชือก) จำนวน ๑ รายการ (สำนักปลัด) โดยวิธีเฉพาะเจาะจง (เลขที่โครงการ : 68089363275)</t>
  </si>
  <si>
    <t>17/2568  ลว.19/08/2568</t>
  </si>
  <si>
    <t>ซื้อบัตรเลือกตั้งในการเลือกตั้งสมาชิกสภาเทศบาลตำบลธาตุพนม เขตเลือกตั้งที่ ๒ โดยวิธีเฉพาะเจาะจง (เลขที่โครงการ : 68089678609)</t>
  </si>
  <si>
    <t>446/2568  ลว.20/08/2568</t>
  </si>
  <si>
    <t>ซื้อวัสดุอุปกรณ์สำหรับโครงการจัดการเลือกตั้งสมาชิกสภาเทศบาลฯ จำนวน 17 รายการ (สำนักปลัดเทศบาล) โดยวิธีเฉพาะเจาะจง (เลขที่โครงการ : 68099085492)</t>
  </si>
  <si>
    <t>ภูริเดช</t>
  </si>
  <si>
    <t>19/2568  ลว.22/08/2568</t>
  </si>
  <si>
    <t>ซื้อวัสดุ (ทราย) เพื่อการป้องกันและบรรเทาสาธารณภัย น้ำล้นตลิ่งและน้ำท่วมขัง โดยวิธีเฉพาะเจาะจง (เลขที่โครงการ : 68089594851)</t>
  </si>
  <si>
    <t>จงรักพาณิชย์</t>
  </si>
  <si>
    <t>18/2568  ลว.26/08/2568</t>
  </si>
  <si>
    <t>จ้างซ่อมแซมรถบรรทุกขยะมูลฝอย ทะเบียน ๘๑-๑๐๕๓ นครพนม (กองสาธารณสุขฯ) โดยวิธีเฉพาะเจาะจง (เลขที่โครงการ : 68089625316)</t>
  </si>
  <si>
    <t>24/2568  ลว.27/08/2568</t>
  </si>
  <si>
    <t>ซื้อวัสดุอื่น (กองสาธารณสุขฯ) โดยวิธีเฉพาะเจาะจง (เลขที่โครงการ : 68089631217)</t>
  </si>
  <si>
    <t>สงวนช่าง</t>
  </si>
  <si>
    <t>25/2568  ลว.27/08/2568</t>
  </si>
  <si>
    <t>จ้างบำรุงรักษาซ่อมแซมเครื่องปรับอากาศ (กองสาธารณสุขฯ) โดยวิธีเฉพาะเจาะจง (เลขที่โครงการ : 68089633232)</t>
  </si>
  <si>
    <t>26/2568  ลว.27/08/2568</t>
  </si>
  <si>
    <t>จ้างเหมาอาหารกลางวัน(ปรุงสำเร็จ)สำหรับเด็กนักเรียน ศพด.ทต.ธาตุพนม 1 ประจำเดือนกันยายน 2568 โดยวิธีเฉพาะเจาะจง (เลขที่โครงการ : 68099611876)</t>
  </si>
  <si>
    <t>19/68  ลว.29/08/2568</t>
  </si>
  <si>
    <t>จ้างเหมาอาหารกลางวัน(ปรุงสำเร็จ)สำหรับเด็กนักเรียน ศพด.ทต.ธาตุพนม 2 ประจำเดือนกันยายน 2568 โดยวิธีเฉพาะเจาะจง โดยวิธีเฉพาะเจาะจง (เลขที่โครงการ : 68109045404)</t>
  </si>
  <si>
    <t>17/2568  ลว.29/08/2568</t>
  </si>
  <si>
    <t>ซื้อวัสดุเพื่อเตรียมการป้องกันและบรรเทาสาธารณภัย กรณีฝนตกหนัก จำนวน ๓ รายการ โดยวิธีเฉพาะเจาะจง (เลขที่โครงการ : 68099035646)</t>
  </si>
  <si>
    <t>448/2568  ลว.02/09/2568</t>
  </si>
  <si>
    <t>จ้างซ่อมบำรุงรักษา รถบรรทุกขยะมูลฝอยแบบเปิดข้างเทท้าย ทะเบียน ๘๐-๔๖๘๒ นครพนม (หมายเลขครุภัณฑ์ ๐๑๑ ๔๕ ๐๐๐๖) (กองสาธารณสุข) จำนวน ๑๐ รายการ โดยวิธีเฉพาะเจาะจง (เลขที่โครงการ : 68099310077)</t>
  </si>
  <si>
    <t>31/2568  ลว.11/09/2568</t>
  </si>
  <si>
    <t>ซื้อวัสดุ (ทราย) เพื่อการป้องกันและบรรเทาสาธารณภัย น้ำล้นตลิ่งและน้ำท่วมขัง (สำนักปลัด) โดยวิธีเฉพาะเจาะจง (เลขที่โครงการ : 68099385148)</t>
  </si>
  <si>
    <t>24/2568  ลว.15/09/2568</t>
  </si>
  <si>
    <t>ซื้อวัสดุเพื่อเตรียมการป้องกันและบรรเทาสาธารณภัย กรณีฝนตก ประเภท กระสอบทราย เชือกฟาง โดยวิธีเฉพาะเจาะจง (เลขที่โครงการ : 68099382790)</t>
  </si>
  <si>
    <t>449/2568  ลว.15/09/2568</t>
  </si>
  <si>
    <t>จ้างขออนุมัติซ่อมแซมครุภัณฑ์เครื่องปรับอากาศ จำนวน 5 เครื่อง(กองการศึกษา) โดยวิธีเฉพาะเจาะจง (เลขที่โครงการ : 68099381080)</t>
  </si>
  <si>
    <t>29/2568  ลว.15/09/2568</t>
  </si>
  <si>
    <t>จ้างเหมาปรับดันบ่อขยะ ตามโครงการปรับปรุงสถานที่กำจัดขยะมูลฝอย เทศบาลตำบลธาตุพนม โดยวิธีเฉพาะเจาะจง (เลขที่โครงการ : 68099396564)</t>
  </si>
  <si>
    <t>450/2568  ลว.16/09/2568</t>
  </si>
  <si>
    <t>ซื้อวัสดุสำนักงาน จำนวน ๑๕ รายการ (กองคลัง) โดยวิธีเฉพาะเจาะจง (เลขที่โครงการ : 68099595683)</t>
  </si>
  <si>
    <t>454/25658  ลว.22/09/2568</t>
  </si>
  <si>
    <t>ซื้อวัสดุงานบ้านงานครัว จำนวน ๑๘ รายการ (กองคลัง) โดยวิธีเฉพาะเจาะจง (เลขที่โครงการ : 68099595121)</t>
  </si>
  <si>
    <t>451/2568  ลว.22/09/2568</t>
  </si>
  <si>
    <t>ซื้อวัสดุคอมพิวเตอร์ หมึกพิมพ์ (กองคลัง) โดยวิธีเฉพาะเจาะจง (เลขที่โครงการ : 68099600601)</t>
  </si>
  <si>
    <t>425/2568  ลว.22/09/2568</t>
  </si>
  <si>
    <t>จ้างเหมาซ่อมแซมเครื่องปรับอากาศ จำนวน ๕ เครื่อง โดยวิธีเฉพาะเจาะจง (เลขที่โครงการ : 68099603541)</t>
  </si>
  <si>
    <t>456/2568  ลว.22/09/2568</t>
  </si>
  <si>
    <t>ซื้อวัสดุคอมพิวเตอร์ (หมึกพิมพ์) จำนวน ๕ รายการ (กองคลัง) โดยวิธีเฉพาะเจาะจง (เลขที่โครงการ : 68099606581)</t>
  </si>
  <si>
    <t>453/2568  ลว.22/09/2568</t>
  </si>
  <si>
    <t>จ้างเหมาซ่อมแซมเครื่องคอมพิวเตอร์และเครื่องพิมพ์ จำนวน ๖ เครื่อง (กองคลัง) โดยวิธีเฉพาะเจาะจง (เลขที่โครงการ : 68099599641)</t>
  </si>
  <si>
    <t>455/2568  ลว.22/06/2568</t>
  </si>
  <si>
    <t>ซื้อวัสดุการเกษตร จำนวน ๖ รายการ (กองช่าง) โดยวิธีเฉพาะเจาะจง (เลขที่โครงการ : 68099667996)</t>
  </si>
  <si>
    <t>31/2568  ลว.26/09/2568</t>
  </si>
  <si>
    <t>นางพัชรียา พรหมดี</t>
  </si>
  <si>
    <t>72/2568  ลว.12/11/2567</t>
  </si>
  <si>
    <t>348/2568  ลว.25/03/2568</t>
  </si>
  <si>
    <t>ซื้อครุภัณฑ์สำนักงาน จำนวน ๓ รายการ โดยวิธีเฉพาะเจาะจง (เลขที่โครงการ : 68039498342)</t>
  </si>
  <si>
    <t>ซื้อวัสดุคอมพิวเตอร์ จำนวน ๒ รายการ(กองการศึกษา) โดยวิธีเฉพาะเจาะจง (เลขที่โครงการ : 68059337966)</t>
  </si>
  <si>
    <t>1/2568  ลว.21/05/2568</t>
  </si>
  <si>
    <t>จ้างเหมารถแบ็คโฮ ขนาดใหญ่ เพื่อเตรียมการป้องกันและบรรเทาสาธารณภัย กรณีฝนตกหนัก(สำนักปลัด) โดยวิธีเฉพาะเจาะจง (เลขที่โครงการ : 68069444602)</t>
  </si>
  <si>
    <t>4/2568  ลว.20/06/2568</t>
  </si>
  <si>
    <t>จ้างเหมารถแบ็คโฮ ขนาดเล็ก เพื่อเตรียมการป้องกันและบรรเทาสาธารณภัย กรณีฝนตกหนัก(สำนักปลัด) โดยวิธีเฉพาะเจาะจง (เลขที่โครงการ : 68069396691)</t>
  </si>
  <si>
    <t>นางสาวสใบแพร กาดำดวน</t>
  </si>
  <si>
    <t>5/2568  ลว.20/06/2568</t>
  </si>
  <si>
    <t>8/2568  ลว.16/06/2568</t>
  </si>
  <si>
    <t>ซื้อซื้อวัสดุ ทราย เพื่อเตรียมการป้องกันและบรรเทาสาธารณภัย กรณีฝนตกหนัก(สำนักปลัด) โดยวิธีเฉพาะเจาะจง (เลขที่โครงการ : 68069383133)</t>
  </si>
  <si>
    <t>ซื้อวัสดุการเกษตร จำนวน ๖ รายการ โดยวิธีเฉพาะเจาะจง (เลขที่โครงการ : 67129022470)</t>
  </si>
  <si>
    <t>จำนวนเดือน</t>
  </si>
  <si>
    <t>ราคาที่ตกลงซื้อหรือจ้างทั้งสิ้น</t>
  </si>
  <si>
    <t>ราคาที่เสนอทั้งสิ้น</t>
  </si>
  <si>
    <t>วงเงินที่จะซื้อหรือจ้าง และราคากลางทั้งสิ้น</t>
  </si>
  <si>
    <t>จำนวนโครงการตั้งแต่เดือน ต.ค.67 - ก.ย. 68</t>
  </si>
  <si>
    <t>e-bidding จำนวน 1 โครงการ จำนวนเงินงบประมาณ 4,850,000 บาท</t>
  </si>
  <si>
    <t>จำนวนเงินงบประมาณ</t>
  </si>
  <si>
    <t>428/2568  ลว.06/6/2568</t>
  </si>
  <si>
    <t>จำนวนเงินที่ตกลงซื้อจ้าง</t>
  </si>
  <si>
    <t>เฉพาะเจาะจง จำนวน 313 โครงการ จำนวนเงินงบประมาณ 18,713870.13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</si>
</sst>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1" xfId="0" applyFont="1" applyBorder="1"/>
    <xf numFmtId="0" fontId="2" fillId="0" borderId="0" xfId="0" applyFont="1"/>
    <xf numFmtId="0" fontId="5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5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59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5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59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43" fontId="2" fillId="0" borderId="1" xfId="1" applyFont="1" applyBorder="1" applyAlignment="1">
      <alignment vertical="center" wrapText="1"/>
    </xf>
    <xf numFmtId="43" fontId="2" fillId="0" borderId="0" xfId="1" applyFont="1" applyAlignment="1">
      <alignment vertical="center" wrapText="1"/>
    </xf>
    <xf numFmtId="43" fontId="2" fillId="0" borderId="1" xfId="1" applyFont="1" applyBorder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59" fontId="2" fillId="0" borderId="1" xfId="0" applyNumberFormat="1" applyFont="1" applyFill="1" applyBorder="1" applyAlignment="1">
      <alignment horizontal="left" vertical="center" wrapText="1"/>
    </xf>
    <xf numFmtId="43" fontId="2" fillId="0" borderId="1" xfId="1" applyFont="1" applyFill="1" applyBorder="1" applyAlignment="1">
      <alignment horizontal="right" vertical="center" wrapText="1"/>
    </xf>
    <xf numFmtId="59" fontId="2" fillId="0" borderId="1" xfId="0" applyNumberFormat="1" applyFont="1" applyFill="1" applyBorder="1" applyAlignment="1">
      <alignment vertical="center" wrapText="1"/>
    </xf>
    <xf numFmtId="43" fontId="2" fillId="0" borderId="1" xfId="1" applyFont="1" applyFill="1" applyBorder="1" applyAlignment="1">
      <alignment vertical="center" wrapText="1"/>
    </xf>
    <xf numFmtId="59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59" fontId="2" fillId="0" borderId="5" xfId="0" applyNumberFormat="1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right" vertical="center" wrapText="1"/>
    </xf>
    <xf numFmtId="43" fontId="2" fillId="0" borderId="5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3" fontId="3" fillId="0" borderId="8" xfId="1" applyFont="1" applyBorder="1" applyAlignment="1">
      <alignment vertical="center" wrapText="1"/>
    </xf>
    <xf numFmtId="43" fontId="3" fillId="0" borderId="9" xfId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43" fontId="7" fillId="0" borderId="3" xfId="1" applyFont="1" applyBorder="1" applyAlignment="1">
      <alignment vertical="center"/>
    </xf>
    <xf numFmtId="43" fontId="2" fillId="0" borderId="3" xfId="1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 wrapText="1"/>
    </xf>
    <xf numFmtId="43" fontId="3" fillId="0" borderId="9" xfId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43" fontId="8" fillId="0" borderId="11" xfId="1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8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3" fontId="2" fillId="0" borderId="3" xfId="1" applyFont="1" applyBorder="1" applyAlignment="1">
      <alignment horizontal="right" vertical="center" wrapText="1"/>
    </xf>
    <xf numFmtId="43" fontId="2" fillId="0" borderId="4" xfId="1" applyFont="1" applyBorder="1" applyAlignment="1">
      <alignment horizontal="right" vertical="center" wrapText="1"/>
    </xf>
    <xf numFmtId="43" fontId="2" fillId="0" borderId="5" xfId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5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91726" y="66675"/>
          <a:ext cx="10858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D54CCB-95BE-49C5-AFEF-40680D3AF174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1024E7-7D17-4EBD-AB94-C7070086E52E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9942F0-CEA3-4EE4-91F8-675BACCDAC82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AF6180-1346-46FC-AA89-A283649A368E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F0BBD9-2461-4B14-8EAC-153416C357A6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BA6F12-368E-47EE-A3DA-FD720F42D2CC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3278E55-1B01-4AF9-98B2-2F5729E4A5F9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24B7FB-D72C-4239-8B74-7F36CEF8354D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BDE020-037E-421F-9ED1-62F0E92F06FF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142B5A-86B0-4AD1-9277-7AE70E1C7DF7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.1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66675</xdr:rowOff>
    </xdr:from>
    <xdr:to>
      <xdr:col>11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E2622F-CBE6-44C9-8FBF-7262C73C307B}"/>
            </a:ext>
          </a:extLst>
        </xdr:cNvPr>
        <xdr:cNvSpPr txBox="1"/>
      </xdr:nvSpPr>
      <xdr:spPr>
        <a:xfrm>
          <a:off x="16725901" y="66675"/>
          <a:ext cx="10191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>
              <a:latin typeface="TH SarabunPSK" pitchFamily="34" charset="-34"/>
              <a:cs typeface="TH SarabunPSK" pitchFamily="34" charset="-34"/>
            </a:rPr>
            <a:t>แบบ สขร</a:t>
          </a:r>
          <a:r>
            <a:rPr lang="en-US" sz="1800">
              <a:latin typeface="TH SarabunPSK" pitchFamily="34" charset="-34"/>
              <a:cs typeface="TH SarabunPSK" pitchFamily="34" charset="-34"/>
            </a:rPr>
            <a:t>.1</a:t>
          </a:r>
          <a:endParaRPr lang="th-TH" sz="18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34"/>
  <sheetViews>
    <sheetView zoomScale="64" zoomScaleNormal="64" workbookViewId="0">
      <pane ySplit="3" topLeftCell="A30" activePane="bottomLeft" state="frozen"/>
      <selection pane="bottomLeft" activeCell="I30" sqref="I30"/>
    </sheetView>
  </sheetViews>
  <sheetFormatPr defaultRowHeight="24" x14ac:dyDescent="0.2"/>
  <cols>
    <col min="1" max="1" width="7" style="9" customWidth="1"/>
    <col min="2" max="2" width="40.625" style="16" customWidth="1"/>
    <col min="3" max="3" width="20.375" style="25" customWidth="1"/>
    <col min="4" max="4" width="17.625" style="25" customWidth="1"/>
    <col min="5" max="5" width="19.625" style="16" customWidth="1"/>
    <col min="6" max="6" width="17.875" style="18" customWidth="1"/>
    <col min="7" max="7" width="18.375" style="23" customWidth="1"/>
    <col min="8" max="8" width="17.87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182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58.25" customHeight="1" x14ac:dyDescent="0.2">
      <c r="A4" s="6">
        <v>1</v>
      </c>
      <c r="B4" s="14" t="s">
        <v>27</v>
      </c>
      <c r="C4" s="24">
        <v>80000</v>
      </c>
      <c r="D4" s="24">
        <v>80000</v>
      </c>
      <c r="E4" s="14" t="s">
        <v>7</v>
      </c>
      <c r="F4" s="17" t="s">
        <v>35</v>
      </c>
      <c r="G4" s="22">
        <v>80000</v>
      </c>
      <c r="H4" s="17" t="s">
        <v>35</v>
      </c>
      <c r="I4" s="22">
        <v>80000</v>
      </c>
      <c r="J4" s="17" t="s">
        <v>24</v>
      </c>
      <c r="K4" s="12" t="s">
        <v>176</v>
      </c>
    </row>
    <row r="5" spans="1:12" ht="106.5" customHeight="1" x14ac:dyDescent="0.2">
      <c r="A5" s="6">
        <v>2</v>
      </c>
      <c r="B5" s="14" t="s">
        <v>145</v>
      </c>
      <c r="C5" s="24">
        <v>57000</v>
      </c>
      <c r="D5" s="24">
        <v>57000</v>
      </c>
      <c r="E5" s="14" t="s">
        <v>7</v>
      </c>
      <c r="F5" s="17" t="s">
        <v>146</v>
      </c>
      <c r="G5" s="22">
        <v>57000</v>
      </c>
      <c r="H5" s="17" t="s">
        <v>146</v>
      </c>
      <c r="I5" s="22">
        <v>57000</v>
      </c>
      <c r="J5" s="17" t="s">
        <v>24</v>
      </c>
      <c r="K5" s="12" t="s">
        <v>147</v>
      </c>
    </row>
    <row r="6" spans="1:12" ht="177.75" customHeight="1" x14ac:dyDescent="0.2">
      <c r="A6" s="6">
        <v>3</v>
      </c>
      <c r="B6" s="14" t="s">
        <v>30</v>
      </c>
      <c r="C6" s="24">
        <v>49960</v>
      </c>
      <c r="D6" s="24">
        <v>49960</v>
      </c>
      <c r="E6" s="14" t="s">
        <v>7</v>
      </c>
      <c r="F6" s="17" t="s">
        <v>34</v>
      </c>
      <c r="G6" s="22">
        <v>49960</v>
      </c>
      <c r="H6" s="17" t="s">
        <v>34</v>
      </c>
      <c r="I6" s="22">
        <v>49960</v>
      </c>
      <c r="J6" s="17" t="s">
        <v>24</v>
      </c>
      <c r="K6" s="12" t="s">
        <v>78</v>
      </c>
    </row>
    <row r="7" spans="1:12" ht="107.25" customHeight="1" x14ac:dyDescent="0.2">
      <c r="A7" s="6">
        <v>4</v>
      </c>
      <c r="B7" s="14" t="s">
        <v>148</v>
      </c>
      <c r="C7" s="24">
        <v>39600</v>
      </c>
      <c r="D7" s="24">
        <v>39600</v>
      </c>
      <c r="E7" s="14" t="s">
        <v>7</v>
      </c>
      <c r="F7" s="17" t="s">
        <v>149</v>
      </c>
      <c r="G7" s="22">
        <v>39600</v>
      </c>
      <c r="H7" s="17" t="s">
        <v>149</v>
      </c>
      <c r="I7" s="22">
        <v>39600</v>
      </c>
      <c r="J7" s="17" t="s">
        <v>24</v>
      </c>
      <c r="K7" s="12" t="s">
        <v>150</v>
      </c>
    </row>
    <row r="8" spans="1:12" ht="123.75" customHeight="1" x14ac:dyDescent="0.2">
      <c r="A8" s="6">
        <v>5</v>
      </c>
      <c r="B8" s="15" t="s">
        <v>133</v>
      </c>
      <c r="C8" s="24">
        <v>36000</v>
      </c>
      <c r="D8" s="24">
        <v>36000</v>
      </c>
      <c r="E8" s="14" t="s">
        <v>7</v>
      </c>
      <c r="F8" s="5" t="s">
        <v>134</v>
      </c>
      <c r="G8" s="22">
        <v>36000</v>
      </c>
      <c r="H8" s="5" t="s">
        <v>134</v>
      </c>
      <c r="I8" s="22">
        <v>36000</v>
      </c>
      <c r="J8" s="17" t="s">
        <v>24</v>
      </c>
      <c r="K8" s="10" t="s">
        <v>135</v>
      </c>
    </row>
    <row r="9" spans="1:12" ht="155.25" customHeight="1" x14ac:dyDescent="0.2">
      <c r="A9" s="6">
        <v>6</v>
      </c>
      <c r="B9" s="15" t="s">
        <v>180</v>
      </c>
      <c r="C9" s="24">
        <v>31185</v>
      </c>
      <c r="D9" s="24">
        <v>31185</v>
      </c>
      <c r="E9" s="14" t="s">
        <v>7</v>
      </c>
      <c r="F9" s="5" t="s">
        <v>181</v>
      </c>
      <c r="G9" s="22">
        <v>31185</v>
      </c>
      <c r="H9" s="5" t="s">
        <v>181</v>
      </c>
      <c r="I9" s="22">
        <v>31185</v>
      </c>
      <c r="J9" s="17" t="s">
        <v>24</v>
      </c>
      <c r="K9" s="10" t="s">
        <v>179</v>
      </c>
    </row>
    <row r="10" spans="1:12" ht="142.5" customHeight="1" x14ac:dyDescent="0.2">
      <c r="A10" s="6">
        <v>7</v>
      </c>
      <c r="B10" s="15" t="s">
        <v>127</v>
      </c>
      <c r="C10" s="24">
        <v>30000</v>
      </c>
      <c r="D10" s="24">
        <v>30000</v>
      </c>
      <c r="E10" s="14" t="s">
        <v>7</v>
      </c>
      <c r="F10" s="5" t="s">
        <v>128</v>
      </c>
      <c r="G10" s="22">
        <v>30000</v>
      </c>
      <c r="H10" s="5" t="s">
        <v>128</v>
      </c>
      <c r="I10" s="22">
        <v>30000</v>
      </c>
      <c r="J10" s="5" t="s">
        <v>24</v>
      </c>
      <c r="K10" s="10" t="s">
        <v>129</v>
      </c>
    </row>
    <row r="11" spans="1:12" ht="111" customHeight="1" x14ac:dyDescent="0.2">
      <c r="A11" s="6">
        <v>8</v>
      </c>
      <c r="B11" s="15" t="s">
        <v>151</v>
      </c>
      <c r="C11" s="24">
        <v>30000</v>
      </c>
      <c r="D11" s="24">
        <v>30000</v>
      </c>
      <c r="E11" s="14" t="s">
        <v>7</v>
      </c>
      <c r="F11" s="5" t="s">
        <v>152</v>
      </c>
      <c r="G11" s="22">
        <v>30000</v>
      </c>
      <c r="H11" s="5" t="s">
        <v>152</v>
      </c>
      <c r="I11" s="22">
        <v>30000</v>
      </c>
      <c r="J11" s="5" t="s">
        <v>24</v>
      </c>
      <c r="K11" s="10" t="s">
        <v>153</v>
      </c>
    </row>
    <row r="12" spans="1:12" ht="144" x14ac:dyDescent="0.2">
      <c r="A12" s="6">
        <v>9</v>
      </c>
      <c r="B12" s="15" t="s">
        <v>154</v>
      </c>
      <c r="C12" s="24">
        <v>30000</v>
      </c>
      <c r="D12" s="24">
        <v>30000</v>
      </c>
      <c r="E12" s="14" t="s">
        <v>7</v>
      </c>
      <c r="F12" s="5" t="s">
        <v>134</v>
      </c>
      <c r="G12" s="22">
        <v>30000</v>
      </c>
      <c r="H12" s="5" t="s">
        <v>134</v>
      </c>
      <c r="I12" s="22">
        <v>30000</v>
      </c>
      <c r="J12" s="5" t="s">
        <v>24</v>
      </c>
      <c r="K12" s="10" t="s">
        <v>155</v>
      </c>
    </row>
    <row r="13" spans="1:12" ht="153.75" customHeight="1" x14ac:dyDescent="0.2">
      <c r="A13" s="6">
        <v>10</v>
      </c>
      <c r="B13" s="15" t="s">
        <v>160</v>
      </c>
      <c r="C13" s="24">
        <v>30000</v>
      </c>
      <c r="D13" s="24">
        <v>30000</v>
      </c>
      <c r="E13" s="14" t="s">
        <v>7</v>
      </c>
      <c r="F13" s="5" t="s">
        <v>38</v>
      </c>
      <c r="G13" s="22">
        <v>30000</v>
      </c>
      <c r="H13" s="5" t="s">
        <v>38</v>
      </c>
      <c r="I13" s="22">
        <v>30000</v>
      </c>
      <c r="J13" s="5" t="s">
        <v>24</v>
      </c>
      <c r="K13" s="10" t="s">
        <v>161</v>
      </c>
    </row>
    <row r="14" spans="1:12" ht="134.25" customHeight="1" x14ac:dyDescent="0.2">
      <c r="A14" s="6">
        <v>11</v>
      </c>
      <c r="B14" s="15" t="s">
        <v>164</v>
      </c>
      <c r="C14" s="24">
        <v>30000</v>
      </c>
      <c r="D14" s="24">
        <v>30000</v>
      </c>
      <c r="E14" s="14" t="s">
        <v>7</v>
      </c>
      <c r="F14" s="5" t="s">
        <v>165</v>
      </c>
      <c r="G14" s="22">
        <v>30000</v>
      </c>
      <c r="H14" s="5" t="s">
        <v>165</v>
      </c>
      <c r="I14" s="22">
        <v>30000</v>
      </c>
      <c r="J14" s="5" t="s">
        <v>24</v>
      </c>
      <c r="K14" s="10" t="s">
        <v>166</v>
      </c>
    </row>
    <row r="15" spans="1:12" ht="129.75" customHeight="1" x14ac:dyDescent="0.2">
      <c r="A15" s="6">
        <v>12</v>
      </c>
      <c r="B15" s="15" t="s">
        <v>167</v>
      </c>
      <c r="C15" s="24">
        <v>30000</v>
      </c>
      <c r="D15" s="24">
        <v>30000</v>
      </c>
      <c r="E15" s="14" t="s">
        <v>7</v>
      </c>
      <c r="F15" s="5" t="s">
        <v>168</v>
      </c>
      <c r="G15" s="22">
        <v>30000</v>
      </c>
      <c r="H15" s="5" t="s">
        <v>168</v>
      </c>
      <c r="I15" s="22">
        <v>30000</v>
      </c>
      <c r="J15" s="5" t="s">
        <v>24</v>
      </c>
      <c r="K15" s="10" t="s">
        <v>169</v>
      </c>
    </row>
    <row r="16" spans="1:12" ht="108" customHeight="1" x14ac:dyDescent="0.2">
      <c r="A16" s="6">
        <v>13</v>
      </c>
      <c r="B16" s="15" t="s">
        <v>170</v>
      </c>
      <c r="C16" s="24">
        <v>30000</v>
      </c>
      <c r="D16" s="24">
        <v>30000</v>
      </c>
      <c r="E16" s="14" t="s">
        <v>7</v>
      </c>
      <c r="F16" s="5" t="s">
        <v>146</v>
      </c>
      <c r="G16" s="22">
        <v>30000</v>
      </c>
      <c r="H16" s="5" t="s">
        <v>146</v>
      </c>
      <c r="I16" s="22">
        <v>30000</v>
      </c>
      <c r="J16" s="5" t="s">
        <v>24</v>
      </c>
      <c r="K16" s="10" t="s">
        <v>171</v>
      </c>
    </row>
    <row r="17" spans="1:11" ht="134.25" customHeight="1" x14ac:dyDescent="0.2">
      <c r="A17" s="6">
        <v>14</v>
      </c>
      <c r="B17" s="15" t="s">
        <v>119</v>
      </c>
      <c r="C17" s="24">
        <v>25000</v>
      </c>
      <c r="D17" s="24">
        <v>25000</v>
      </c>
      <c r="E17" s="14" t="s">
        <v>7</v>
      </c>
      <c r="F17" s="5" t="s">
        <v>120</v>
      </c>
      <c r="G17" s="22">
        <v>25000</v>
      </c>
      <c r="H17" s="5" t="s">
        <v>120</v>
      </c>
      <c r="I17" s="22">
        <v>25000</v>
      </c>
      <c r="J17" s="5" t="s">
        <v>24</v>
      </c>
      <c r="K17" s="10" t="s">
        <v>121</v>
      </c>
    </row>
    <row r="18" spans="1:11" ht="128.25" customHeight="1" x14ac:dyDescent="0.2">
      <c r="A18" s="6">
        <v>15</v>
      </c>
      <c r="B18" s="15" t="s">
        <v>32</v>
      </c>
      <c r="C18" s="24">
        <v>20480</v>
      </c>
      <c r="D18" s="24">
        <v>20480</v>
      </c>
      <c r="E18" s="14" t="s">
        <v>7</v>
      </c>
      <c r="F18" s="5" t="s">
        <v>34</v>
      </c>
      <c r="G18" s="22">
        <v>20480</v>
      </c>
      <c r="H18" s="5" t="s">
        <v>34</v>
      </c>
      <c r="I18" s="22">
        <v>20480</v>
      </c>
      <c r="J18" s="5" t="s">
        <v>24</v>
      </c>
      <c r="K18" s="10" t="s">
        <v>106</v>
      </c>
    </row>
    <row r="19" spans="1:11" ht="150.75" customHeight="1" x14ac:dyDescent="0.2">
      <c r="A19" s="6">
        <v>16</v>
      </c>
      <c r="B19" s="15" t="s">
        <v>130</v>
      </c>
      <c r="C19" s="24">
        <v>20000</v>
      </c>
      <c r="D19" s="24">
        <v>20000</v>
      </c>
      <c r="E19" s="14" t="s">
        <v>7</v>
      </c>
      <c r="F19" s="5" t="s">
        <v>131</v>
      </c>
      <c r="G19" s="22">
        <v>20000</v>
      </c>
      <c r="H19" s="5" t="s">
        <v>131</v>
      </c>
      <c r="I19" s="22">
        <v>20000</v>
      </c>
      <c r="J19" s="5" t="s">
        <v>24</v>
      </c>
      <c r="K19" s="10" t="s">
        <v>132</v>
      </c>
    </row>
    <row r="20" spans="1:11" ht="144" x14ac:dyDescent="0.2">
      <c r="A20" s="6">
        <v>17</v>
      </c>
      <c r="B20" s="15" t="s">
        <v>177</v>
      </c>
      <c r="C20" s="24">
        <v>16632</v>
      </c>
      <c r="D20" s="24">
        <v>16632</v>
      </c>
      <c r="E20" s="14" t="s">
        <v>7</v>
      </c>
      <c r="F20" s="5" t="s">
        <v>178</v>
      </c>
      <c r="G20" s="22">
        <v>16632</v>
      </c>
      <c r="H20" s="5" t="s">
        <v>178</v>
      </c>
      <c r="I20" s="22">
        <v>16632</v>
      </c>
      <c r="J20" s="5" t="s">
        <v>24</v>
      </c>
      <c r="K20" s="10" t="s">
        <v>179</v>
      </c>
    </row>
    <row r="21" spans="1:11" ht="144" x14ac:dyDescent="0.2">
      <c r="A21" s="6">
        <v>18</v>
      </c>
      <c r="B21" s="15" t="s">
        <v>124</v>
      </c>
      <c r="C21" s="24">
        <v>15000</v>
      </c>
      <c r="D21" s="24">
        <v>15000</v>
      </c>
      <c r="E21" s="14" t="s">
        <v>7</v>
      </c>
      <c r="F21" s="5" t="s">
        <v>125</v>
      </c>
      <c r="G21" s="22">
        <v>15000</v>
      </c>
      <c r="H21" s="5" t="s">
        <v>125</v>
      </c>
      <c r="I21" s="22">
        <v>15000</v>
      </c>
      <c r="J21" s="5" t="s">
        <v>24</v>
      </c>
      <c r="K21" s="10" t="s">
        <v>126</v>
      </c>
    </row>
    <row r="22" spans="1:11" ht="106.5" customHeight="1" x14ac:dyDescent="0.2">
      <c r="A22" s="6">
        <v>19</v>
      </c>
      <c r="B22" s="15" t="s">
        <v>162</v>
      </c>
      <c r="C22" s="24">
        <v>15000</v>
      </c>
      <c r="D22" s="24">
        <v>15000</v>
      </c>
      <c r="E22" s="14" t="s">
        <v>7</v>
      </c>
      <c r="F22" s="5" t="s">
        <v>40</v>
      </c>
      <c r="G22" s="22">
        <v>15000</v>
      </c>
      <c r="H22" s="5" t="s">
        <v>40</v>
      </c>
      <c r="I22" s="22">
        <v>15000</v>
      </c>
      <c r="J22" s="5" t="s">
        <v>24</v>
      </c>
      <c r="K22" s="10" t="s">
        <v>163</v>
      </c>
    </row>
    <row r="23" spans="1:11" ht="114.75" customHeight="1" x14ac:dyDescent="0.2">
      <c r="A23" s="6">
        <v>20</v>
      </c>
      <c r="B23" s="15" t="s">
        <v>174</v>
      </c>
      <c r="C23" s="24">
        <v>15000</v>
      </c>
      <c r="D23" s="24">
        <v>15000</v>
      </c>
      <c r="E23" s="14" t="s">
        <v>7</v>
      </c>
      <c r="F23" s="5" t="s">
        <v>39</v>
      </c>
      <c r="G23" s="22">
        <v>15000</v>
      </c>
      <c r="H23" s="5" t="s">
        <v>39</v>
      </c>
      <c r="I23" s="22">
        <v>15000</v>
      </c>
      <c r="J23" s="5" t="s">
        <v>24</v>
      </c>
      <c r="K23" s="10" t="s">
        <v>175</v>
      </c>
    </row>
    <row r="24" spans="1:11" ht="158.25" customHeight="1" x14ac:dyDescent="0.2">
      <c r="A24" s="6">
        <v>21</v>
      </c>
      <c r="B24" s="15" t="s">
        <v>122</v>
      </c>
      <c r="C24" s="24">
        <v>14200</v>
      </c>
      <c r="D24" s="24">
        <v>14200</v>
      </c>
      <c r="E24" s="14" t="s">
        <v>7</v>
      </c>
      <c r="F24" s="5" t="s">
        <v>40</v>
      </c>
      <c r="G24" s="22">
        <v>14200</v>
      </c>
      <c r="H24" s="5" t="s">
        <v>40</v>
      </c>
      <c r="I24" s="22">
        <v>14200</v>
      </c>
      <c r="J24" s="5" t="s">
        <v>24</v>
      </c>
      <c r="K24" s="10" t="s">
        <v>123</v>
      </c>
    </row>
    <row r="25" spans="1:11" ht="132" customHeight="1" x14ac:dyDescent="0.2">
      <c r="A25" s="6">
        <v>22</v>
      </c>
      <c r="B25" s="15" t="s">
        <v>136</v>
      </c>
      <c r="C25" s="24">
        <v>14000</v>
      </c>
      <c r="D25" s="24">
        <v>14000</v>
      </c>
      <c r="E25" s="14" t="s">
        <v>7</v>
      </c>
      <c r="F25" s="5" t="s">
        <v>137</v>
      </c>
      <c r="G25" s="22">
        <v>14000</v>
      </c>
      <c r="H25" s="5" t="s">
        <v>137</v>
      </c>
      <c r="I25" s="22">
        <v>14000</v>
      </c>
      <c r="J25" s="5" t="s">
        <v>24</v>
      </c>
      <c r="K25" s="10" t="s">
        <v>138</v>
      </c>
    </row>
    <row r="26" spans="1:11" ht="162.75" customHeight="1" x14ac:dyDescent="0.2">
      <c r="A26" s="6">
        <v>23</v>
      </c>
      <c r="B26" s="15" t="s">
        <v>156</v>
      </c>
      <c r="C26" s="24">
        <v>13500</v>
      </c>
      <c r="D26" s="24">
        <v>13500</v>
      </c>
      <c r="E26" s="14" t="s">
        <v>7</v>
      </c>
      <c r="F26" s="5" t="s">
        <v>40</v>
      </c>
      <c r="G26" s="22">
        <v>13500</v>
      </c>
      <c r="H26" s="5" t="s">
        <v>40</v>
      </c>
      <c r="I26" s="22">
        <v>13500</v>
      </c>
      <c r="J26" s="5" t="s">
        <v>24</v>
      </c>
      <c r="K26" s="10" t="s">
        <v>157</v>
      </c>
    </row>
    <row r="27" spans="1:11" ht="156" customHeight="1" x14ac:dyDescent="0.2">
      <c r="A27" s="6">
        <v>24</v>
      </c>
      <c r="B27" s="15" t="s">
        <v>45</v>
      </c>
      <c r="C27" s="24">
        <v>12000</v>
      </c>
      <c r="D27" s="24">
        <v>12000</v>
      </c>
      <c r="E27" s="14" t="s">
        <v>7</v>
      </c>
      <c r="F27" s="5" t="s">
        <v>40</v>
      </c>
      <c r="G27" s="22">
        <v>12000</v>
      </c>
      <c r="H27" s="5" t="s">
        <v>40</v>
      </c>
      <c r="I27" s="22">
        <v>12000</v>
      </c>
      <c r="J27" s="5" t="s">
        <v>24</v>
      </c>
      <c r="K27" s="10" t="s">
        <v>109</v>
      </c>
    </row>
    <row r="28" spans="1:11" ht="180" customHeight="1" x14ac:dyDescent="0.2">
      <c r="A28" s="6">
        <v>25</v>
      </c>
      <c r="B28" s="15" t="s">
        <v>158</v>
      </c>
      <c r="C28" s="24">
        <v>11470</v>
      </c>
      <c r="D28" s="24">
        <v>11470</v>
      </c>
      <c r="E28" s="14" t="s">
        <v>7</v>
      </c>
      <c r="F28" s="5" t="s">
        <v>40</v>
      </c>
      <c r="G28" s="22">
        <v>11470</v>
      </c>
      <c r="H28" s="5" t="s">
        <v>40</v>
      </c>
      <c r="I28" s="22">
        <v>11470</v>
      </c>
      <c r="J28" s="5" t="s">
        <v>24</v>
      </c>
      <c r="K28" s="10" t="s">
        <v>159</v>
      </c>
    </row>
    <row r="29" spans="1:11" ht="128.25" customHeight="1" x14ac:dyDescent="0.2">
      <c r="A29" s="6">
        <v>26</v>
      </c>
      <c r="B29" s="15" t="s">
        <v>117</v>
      </c>
      <c r="C29" s="24">
        <v>8800</v>
      </c>
      <c r="D29" s="24">
        <v>8800</v>
      </c>
      <c r="E29" s="14" t="s">
        <v>7</v>
      </c>
      <c r="F29" s="5" t="s">
        <v>37</v>
      </c>
      <c r="G29" s="22">
        <v>8800</v>
      </c>
      <c r="H29" s="5" t="s">
        <v>37</v>
      </c>
      <c r="I29" s="22">
        <v>8800</v>
      </c>
      <c r="J29" s="5" t="s">
        <v>24</v>
      </c>
      <c r="K29" s="10" t="s">
        <v>118</v>
      </c>
    </row>
    <row r="30" spans="1:11" ht="120" x14ac:dyDescent="0.2">
      <c r="A30" s="6">
        <v>27</v>
      </c>
      <c r="B30" s="15" t="s">
        <v>139</v>
      </c>
      <c r="C30" s="24">
        <v>7000</v>
      </c>
      <c r="D30" s="24">
        <v>7000</v>
      </c>
      <c r="E30" s="14" t="s">
        <v>7</v>
      </c>
      <c r="F30" s="5" t="s">
        <v>140</v>
      </c>
      <c r="G30" s="22">
        <v>7000</v>
      </c>
      <c r="H30" s="5" t="s">
        <v>140</v>
      </c>
      <c r="I30" s="22">
        <v>7000</v>
      </c>
      <c r="J30" s="5" t="s">
        <v>24</v>
      </c>
      <c r="K30" s="10" t="s">
        <v>141</v>
      </c>
    </row>
    <row r="31" spans="1:11" ht="120" x14ac:dyDescent="0.2">
      <c r="A31" s="6">
        <v>28</v>
      </c>
      <c r="B31" s="19" t="s">
        <v>142</v>
      </c>
      <c r="C31" s="24">
        <v>7000</v>
      </c>
      <c r="D31" s="24">
        <v>7000</v>
      </c>
      <c r="E31" s="14" t="s">
        <v>7</v>
      </c>
      <c r="F31" s="21" t="s">
        <v>143</v>
      </c>
      <c r="G31" s="22">
        <v>7000</v>
      </c>
      <c r="H31" s="21" t="s">
        <v>143</v>
      </c>
      <c r="I31" s="22">
        <v>7000</v>
      </c>
      <c r="J31" s="5" t="s">
        <v>24</v>
      </c>
      <c r="K31" s="13" t="s">
        <v>144</v>
      </c>
    </row>
    <row r="32" spans="1:11" ht="111.75" customHeight="1" x14ac:dyDescent="0.2">
      <c r="A32" s="6">
        <v>29</v>
      </c>
      <c r="B32" s="15" t="s">
        <v>172</v>
      </c>
      <c r="C32" s="24">
        <v>5000</v>
      </c>
      <c r="D32" s="24">
        <v>5000</v>
      </c>
      <c r="E32" s="14" t="s">
        <v>7</v>
      </c>
      <c r="F32" s="5" t="s">
        <v>40</v>
      </c>
      <c r="G32" s="22">
        <v>5000</v>
      </c>
      <c r="H32" s="5" t="s">
        <v>40</v>
      </c>
      <c r="I32" s="22">
        <v>5000</v>
      </c>
      <c r="J32" s="5" t="s">
        <v>24</v>
      </c>
      <c r="K32" s="10" t="s">
        <v>173</v>
      </c>
    </row>
    <row r="33" spans="2:11" s="8" customFormat="1" ht="50.1" customHeight="1" thickBot="1" x14ac:dyDescent="0.25">
      <c r="B33" s="61" t="s">
        <v>780</v>
      </c>
      <c r="C33" s="45">
        <f>SUM(C4:C32)</f>
        <v>723827</v>
      </c>
      <c r="D33" s="45">
        <f t="shared" ref="D33:I33" si="0">SUM(D4:D32)</f>
        <v>723827</v>
      </c>
      <c r="E33" s="47"/>
      <c r="F33" s="63" t="s">
        <v>779</v>
      </c>
      <c r="G33" s="45">
        <f t="shared" si="0"/>
        <v>723827</v>
      </c>
      <c r="H33" s="45" t="s">
        <v>778</v>
      </c>
      <c r="I33" s="45">
        <f t="shared" si="0"/>
        <v>723827</v>
      </c>
      <c r="J33" s="46"/>
      <c r="K33" s="27"/>
    </row>
    <row r="34" spans="2:11" ht="24.75" thickTop="1" x14ac:dyDescent="0.2"/>
  </sheetData>
  <mergeCells count="12">
    <mergeCell ref="A1:K1"/>
    <mergeCell ref="A2:A3"/>
    <mergeCell ref="B2:B3"/>
    <mergeCell ref="C2:C3"/>
    <mergeCell ref="D2:D3"/>
    <mergeCell ref="E2:E3"/>
    <mergeCell ref="F2:F3"/>
    <mergeCell ref="H2:H3"/>
    <mergeCell ref="J2:J3"/>
    <mergeCell ref="K2:K3"/>
    <mergeCell ref="I2:I3"/>
    <mergeCell ref="G2:G3"/>
  </mergeCells>
  <pageMargins left="0.25" right="0.25" top="0.75" bottom="0.75" header="0.3" footer="0.3"/>
  <pageSetup paperSize="9" scale="58" fitToHeight="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="66" zoomScaleNormal="66" workbookViewId="0">
      <pane ySplit="3" topLeftCell="A22" activePane="bottomLeft" state="frozen"/>
      <selection pane="bottomLeft" activeCell="I4" sqref="I4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3" customWidth="1"/>
    <col min="8" max="8" width="17.87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183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37.25" customHeight="1" x14ac:dyDescent="0.2">
      <c r="A4" s="6">
        <v>1</v>
      </c>
      <c r="B4" s="14" t="s">
        <v>22</v>
      </c>
      <c r="C4" s="24">
        <v>1794941.1</v>
      </c>
      <c r="D4" s="24">
        <v>1794941.1</v>
      </c>
      <c r="E4" s="14" t="s">
        <v>7</v>
      </c>
      <c r="F4" s="17" t="s">
        <v>23</v>
      </c>
      <c r="G4" s="24">
        <v>1794941.1</v>
      </c>
      <c r="H4" s="17" t="s">
        <v>23</v>
      </c>
      <c r="I4" s="24">
        <v>1794941.1</v>
      </c>
      <c r="J4" s="17" t="s">
        <v>24</v>
      </c>
      <c r="K4" s="12" t="s">
        <v>216</v>
      </c>
    </row>
    <row r="5" spans="1:12" ht="136.5" customHeight="1" x14ac:dyDescent="0.2">
      <c r="A5" s="6">
        <v>2</v>
      </c>
      <c r="B5" s="14" t="s">
        <v>25</v>
      </c>
      <c r="C5" s="24">
        <v>498750</v>
      </c>
      <c r="D5" s="24">
        <v>498750</v>
      </c>
      <c r="E5" s="14" t="s">
        <v>7</v>
      </c>
      <c r="F5" s="17" t="s">
        <v>33</v>
      </c>
      <c r="G5" s="22">
        <v>498750</v>
      </c>
      <c r="H5" s="17" t="s">
        <v>33</v>
      </c>
      <c r="I5" s="22">
        <v>498750</v>
      </c>
      <c r="J5" s="17" t="s">
        <v>24</v>
      </c>
      <c r="K5" s="12" t="s">
        <v>187</v>
      </c>
    </row>
    <row r="6" spans="1:12" ht="111" customHeight="1" x14ac:dyDescent="0.2">
      <c r="A6" s="6">
        <v>3</v>
      </c>
      <c r="B6" s="14" t="s">
        <v>26</v>
      </c>
      <c r="C6" s="24">
        <v>102650</v>
      </c>
      <c r="D6" s="24">
        <v>102650</v>
      </c>
      <c r="E6" s="14" t="s">
        <v>7</v>
      </c>
      <c r="F6" s="17" t="s">
        <v>34</v>
      </c>
      <c r="G6" s="22">
        <v>102650</v>
      </c>
      <c r="H6" s="17" t="s">
        <v>34</v>
      </c>
      <c r="I6" s="22">
        <v>102650</v>
      </c>
      <c r="J6" s="17" t="s">
        <v>24</v>
      </c>
      <c r="K6" s="12" t="s">
        <v>69</v>
      </c>
    </row>
    <row r="7" spans="1:12" ht="115.5" customHeight="1" x14ac:dyDescent="0.2">
      <c r="A7" s="6">
        <v>4</v>
      </c>
      <c r="B7" s="14" t="s">
        <v>207</v>
      </c>
      <c r="C7" s="24">
        <v>81135</v>
      </c>
      <c r="D7" s="24">
        <v>81135</v>
      </c>
      <c r="E7" s="14" t="s">
        <v>7</v>
      </c>
      <c r="F7" s="17" t="s">
        <v>34</v>
      </c>
      <c r="G7" s="22">
        <v>81135</v>
      </c>
      <c r="H7" s="17" t="s">
        <v>34</v>
      </c>
      <c r="I7" s="22">
        <v>81135</v>
      </c>
      <c r="J7" s="17" t="s">
        <v>24</v>
      </c>
      <c r="K7" s="12" t="s">
        <v>208</v>
      </c>
    </row>
    <row r="8" spans="1:12" ht="113.25" customHeight="1" x14ac:dyDescent="0.2">
      <c r="A8" s="6">
        <v>5</v>
      </c>
      <c r="B8" s="14" t="s">
        <v>28</v>
      </c>
      <c r="C8" s="24">
        <v>80000</v>
      </c>
      <c r="D8" s="24">
        <v>80000</v>
      </c>
      <c r="E8" s="14" t="s">
        <v>7</v>
      </c>
      <c r="F8" s="17" t="s">
        <v>36</v>
      </c>
      <c r="G8" s="22">
        <v>80000</v>
      </c>
      <c r="H8" s="17" t="s">
        <v>36</v>
      </c>
      <c r="I8" s="22">
        <v>80000</v>
      </c>
      <c r="J8" s="17" t="s">
        <v>24</v>
      </c>
      <c r="K8" s="12" t="s">
        <v>71</v>
      </c>
    </row>
    <row r="9" spans="1:12" ht="90.75" customHeight="1" x14ac:dyDescent="0.2">
      <c r="A9" s="6">
        <v>6</v>
      </c>
      <c r="B9" s="14" t="s">
        <v>192</v>
      </c>
      <c r="C9" s="24">
        <v>45500</v>
      </c>
      <c r="D9" s="24">
        <v>45500</v>
      </c>
      <c r="E9" s="14" t="s">
        <v>7</v>
      </c>
      <c r="F9" s="17" t="s">
        <v>38</v>
      </c>
      <c r="G9" s="22">
        <v>45500</v>
      </c>
      <c r="H9" s="17" t="s">
        <v>38</v>
      </c>
      <c r="I9" s="22">
        <v>45500</v>
      </c>
      <c r="J9" s="17" t="s">
        <v>24</v>
      </c>
      <c r="K9" s="12" t="s">
        <v>193</v>
      </c>
    </row>
    <row r="10" spans="1:12" ht="122.25" customHeight="1" x14ac:dyDescent="0.2">
      <c r="A10" s="6">
        <v>7</v>
      </c>
      <c r="B10" s="15" t="s">
        <v>197</v>
      </c>
      <c r="C10" s="24">
        <v>40000</v>
      </c>
      <c r="D10" s="24">
        <v>40000</v>
      </c>
      <c r="E10" s="14" t="s">
        <v>7</v>
      </c>
      <c r="F10" s="5" t="s">
        <v>34</v>
      </c>
      <c r="G10" s="22">
        <v>40000</v>
      </c>
      <c r="H10" s="5" t="s">
        <v>34</v>
      </c>
      <c r="I10" s="22">
        <v>40000</v>
      </c>
      <c r="J10" s="17" t="s">
        <v>24</v>
      </c>
      <c r="K10" s="10" t="s">
        <v>198</v>
      </c>
    </row>
    <row r="11" spans="1:12" ht="135" customHeight="1" x14ac:dyDescent="0.2">
      <c r="A11" s="6">
        <v>8</v>
      </c>
      <c r="B11" s="15" t="s">
        <v>199</v>
      </c>
      <c r="C11" s="24">
        <v>40000</v>
      </c>
      <c r="D11" s="24">
        <v>40000</v>
      </c>
      <c r="E11" s="14" t="s">
        <v>7</v>
      </c>
      <c r="F11" s="5" t="s">
        <v>128</v>
      </c>
      <c r="G11" s="22">
        <v>40000</v>
      </c>
      <c r="H11" s="5" t="s">
        <v>128</v>
      </c>
      <c r="I11" s="22">
        <v>40000</v>
      </c>
      <c r="J11" s="17" t="s">
        <v>24</v>
      </c>
      <c r="K11" s="10" t="s">
        <v>200</v>
      </c>
    </row>
    <row r="12" spans="1:12" ht="138" customHeight="1" x14ac:dyDescent="0.2">
      <c r="A12" s="6">
        <v>9</v>
      </c>
      <c r="B12" s="15" t="s">
        <v>206</v>
      </c>
      <c r="C12" s="24">
        <v>40000</v>
      </c>
      <c r="D12" s="24">
        <v>40001</v>
      </c>
      <c r="E12" s="14" t="s">
        <v>7</v>
      </c>
      <c r="F12" s="5" t="s">
        <v>763</v>
      </c>
      <c r="G12" s="22">
        <v>40000</v>
      </c>
      <c r="H12" s="5" t="s">
        <v>763</v>
      </c>
      <c r="I12" s="22">
        <v>40000</v>
      </c>
      <c r="J12" s="17" t="s">
        <v>24</v>
      </c>
      <c r="K12" s="10" t="s">
        <v>764</v>
      </c>
    </row>
    <row r="13" spans="1:12" ht="114" customHeight="1" x14ac:dyDescent="0.2">
      <c r="A13" s="6">
        <v>10</v>
      </c>
      <c r="B13" s="15" t="s">
        <v>201</v>
      </c>
      <c r="C13" s="24">
        <v>30000</v>
      </c>
      <c r="D13" s="24">
        <v>30000</v>
      </c>
      <c r="E13" s="14" t="s">
        <v>7</v>
      </c>
      <c r="F13" s="5" t="s">
        <v>131</v>
      </c>
      <c r="G13" s="22">
        <v>30000</v>
      </c>
      <c r="H13" s="5" t="s">
        <v>131</v>
      </c>
      <c r="I13" s="22">
        <v>30000</v>
      </c>
      <c r="J13" s="17" t="s">
        <v>24</v>
      </c>
      <c r="K13" s="10" t="s">
        <v>202</v>
      </c>
    </row>
    <row r="14" spans="1:12" ht="138" customHeight="1" x14ac:dyDescent="0.2">
      <c r="A14" s="6">
        <v>11</v>
      </c>
      <c r="B14" s="15" t="s">
        <v>217</v>
      </c>
      <c r="C14" s="24">
        <v>26730</v>
      </c>
      <c r="D14" s="24">
        <v>26730</v>
      </c>
      <c r="E14" s="14" t="s">
        <v>7</v>
      </c>
      <c r="F14" s="5" t="s">
        <v>218</v>
      </c>
      <c r="G14" s="22">
        <v>26730</v>
      </c>
      <c r="H14" s="5" t="s">
        <v>218</v>
      </c>
      <c r="I14" s="22">
        <v>26730</v>
      </c>
      <c r="J14" s="17" t="s">
        <v>24</v>
      </c>
      <c r="K14" s="10" t="s">
        <v>219</v>
      </c>
    </row>
    <row r="15" spans="1:12" ht="114" customHeight="1" x14ac:dyDescent="0.2">
      <c r="A15" s="6">
        <v>12</v>
      </c>
      <c r="B15" s="15" t="s">
        <v>209</v>
      </c>
      <c r="C15" s="24">
        <v>21585</v>
      </c>
      <c r="D15" s="24">
        <v>21585</v>
      </c>
      <c r="E15" s="14" t="s">
        <v>7</v>
      </c>
      <c r="F15" s="5" t="s">
        <v>37</v>
      </c>
      <c r="G15" s="22">
        <v>21585</v>
      </c>
      <c r="H15" s="5" t="s">
        <v>37</v>
      </c>
      <c r="I15" s="22">
        <v>21585</v>
      </c>
      <c r="J15" s="17" t="s">
        <v>24</v>
      </c>
      <c r="K15" s="10" t="s">
        <v>210</v>
      </c>
    </row>
    <row r="16" spans="1:12" ht="132.75" customHeight="1" x14ac:dyDescent="0.2">
      <c r="A16" s="6">
        <v>13</v>
      </c>
      <c r="B16" s="15" t="s">
        <v>190</v>
      </c>
      <c r="C16" s="24">
        <v>20000</v>
      </c>
      <c r="D16" s="24">
        <v>20000</v>
      </c>
      <c r="E16" s="14" t="s">
        <v>7</v>
      </c>
      <c r="F16" s="5" t="s">
        <v>40</v>
      </c>
      <c r="G16" s="22">
        <v>20000</v>
      </c>
      <c r="H16" s="5" t="s">
        <v>40</v>
      </c>
      <c r="I16" s="22">
        <v>20000</v>
      </c>
      <c r="J16" s="17" t="s">
        <v>24</v>
      </c>
      <c r="K16" s="10" t="s">
        <v>191</v>
      </c>
    </row>
    <row r="17" spans="1:11" ht="123.75" customHeight="1" x14ac:dyDescent="0.2">
      <c r="A17" s="6">
        <v>14</v>
      </c>
      <c r="B17" s="15" t="s">
        <v>194</v>
      </c>
      <c r="C17" s="24">
        <v>20000</v>
      </c>
      <c r="D17" s="24">
        <v>20000</v>
      </c>
      <c r="E17" s="14" t="s">
        <v>7</v>
      </c>
      <c r="F17" s="5" t="s">
        <v>195</v>
      </c>
      <c r="G17" s="22">
        <v>20000</v>
      </c>
      <c r="H17" s="5" t="s">
        <v>195</v>
      </c>
      <c r="I17" s="22">
        <v>20000</v>
      </c>
      <c r="J17" s="5" t="s">
        <v>24</v>
      </c>
      <c r="K17" s="10" t="s">
        <v>196</v>
      </c>
    </row>
    <row r="18" spans="1:11" ht="159" customHeight="1" x14ac:dyDescent="0.2">
      <c r="A18" s="6">
        <v>15</v>
      </c>
      <c r="B18" s="15" t="s">
        <v>220</v>
      </c>
      <c r="C18" s="24">
        <v>14256</v>
      </c>
      <c r="D18" s="24">
        <v>14256</v>
      </c>
      <c r="E18" s="14" t="s">
        <v>7</v>
      </c>
      <c r="F18" s="5" t="s">
        <v>221</v>
      </c>
      <c r="G18" s="22">
        <v>14256</v>
      </c>
      <c r="H18" s="5" t="s">
        <v>221</v>
      </c>
      <c r="I18" s="22">
        <v>14256</v>
      </c>
      <c r="J18" s="5" t="s">
        <v>24</v>
      </c>
      <c r="K18" s="10" t="s">
        <v>222</v>
      </c>
    </row>
    <row r="19" spans="1:11" ht="104.25" customHeight="1" x14ac:dyDescent="0.2">
      <c r="A19" s="6">
        <v>16</v>
      </c>
      <c r="B19" s="15" t="s">
        <v>203</v>
      </c>
      <c r="C19" s="24">
        <v>14000</v>
      </c>
      <c r="D19" s="24">
        <v>14000</v>
      </c>
      <c r="E19" s="14" t="s">
        <v>7</v>
      </c>
      <c r="F19" s="5" t="s">
        <v>204</v>
      </c>
      <c r="G19" s="22">
        <v>14000</v>
      </c>
      <c r="H19" s="5" t="s">
        <v>204</v>
      </c>
      <c r="I19" s="22">
        <v>14000</v>
      </c>
      <c r="J19" s="5" t="s">
        <v>24</v>
      </c>
      <c r="K19" s="10" t="s">
        <v>205</v>
      </c>
    </row>
    <row r="20" spans="1:11" ht="102.75" customHeight="1" x14ac:dyDescent="0.2">
      <c r="A20" s="6">
        <v>17</v>
      </c>
      <c r="B20" s="15" t="s">
        <v>211</v>
      </c>
      <c r="C20" s="24">
        <v>13750</v>
      </c>
      <c r="D20" s="24">
        <v>13750</v>
      </c>
      <c r="E20" s="14" t="s">
        <v>7</v>
      </c>
      <c r="F20" s="5" t="s">
        <v>212</v>
      </c>
      <c r="G20" s="22">
        <v>13750</v>
      </c>
      <c r="H20" s="5" t="s">
        <v>212</v>
      </c>
      <c r="I20" s="22">
        <v>13750</v>
      </c>
      <c r="J20" s="5" t="s">
        <v>24</v>
      </c>
      <c r="K20" s="10" t="s">
        <v>213</v>
      </c>
    </row>
    <row r="21" spans="1:11" ht="96" x14ac:dyDescent="0.2">
      <c r="A21" s="6">
        <v>18</v>
      </c>
      <c r="B21" s="15" t="s">
        <v>214</v>
      </c>
      <c r="C21" s="24">
        <v>10012</v>
      </c>
      <c r="D21" s="24">
        <v>10012</v>
      </c>
      <c r="E21" s="14" t="s">
        <v>7</v>
      </c>
      <c r="F21" s="5" t="s">
        <v>39</v>
      </c>
      <c r="G21" s="22">
        <v>10012</v>
      </c>
      <c r="H21" s="5" t="s">
        <v>39</v>
      </c>
      <c r="I21" s="22">
        <v>10012</v>
      </c>
      <c r="J21" s="5" t="s">
        <v>24</v>
      </c>
      <c r="K21" s="10" t="s">
        <v>215</v>
      </c>
    </row>
    <row r="22" spans="1:11" ht="96" x14ac:dyDescent="0.2">
      <c r="A22" s="6">
        <v>19</v>
      </c>
      <c r="B22" s="15" t="s">
        <v>188</v>
      </c>
      <c r="C22" s="24">
        <v>7000</v>
      </c>
      <c r="D22" s="24">
        <v>7000</v>
      </c>
      <c r="E22" s="14" t="s">
        <v>7</v>
      </c>
      <c r="F22" s="5" t="s">
        <v>137</v>
      </c>
      <c r="G22" s="22">
        <v>7000</v>
      </c>
      <c r="H22" s="5" t="s">
        <v>137</v>
      </c>
      <c r="I22" s="22">
        <v>7000</v>
      </c>
      <c r="J22" s="5" t="s">
        <v>24</v>
      </c>
      <c r="K22" s="10" t="s">
        <v>189</v>
      </c>
    </row>
    <row r="23" spans="1:11" s="8" customFormat="1" ht="50.1" customHeight="1" thickBot="1" x14ac:dyDescent="0.25">
      <c r="B23" s="61" t="s">
        <v>780</v>
      </c>
      <c r="C23" s="45">
        <f>SUM(C4:C22)</f>
        <v>2900309.1</v>
      </c>
      <c r="D23" s="45">
        <f t="shared" ref="D23:I23" si="0">SUM(D4:D22)</f>
        <v>2900310.1</v>
      </c>
      <c r="E23" s="47"/>
      <c r="F23" s="63" t="s">
        <v>779</v>
      </c>
      <c r="G23" s="45">
        <f t="shared" si="0"/>
        <v>2900309.1</v>
      </c>
      <c r="H23" s="45" t="s">
        <v>778</v>
      </c>
      <c r="I23" s="45">
        <f t="shared" si="0"/>
        <v>2900309.1</v>
      </c>
      <c r="J23" s="46"/>
      <c r="K23" s="27"/>
    </row>
    <row r="24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23622047244094488" right="0.23622047244094488" top="0.55118110236220474" bottom="0.19685039370078741" header="0.31496062992125984" footer="0.31496062992125984"/>
  <pageSetup paperSize="9" scale="58" fitToHeight="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59" zoomScaleNormal="59" workbookViewId="0">
      <pane ySplit="3" topLeftCell="A22" activePane="bottomLeft" state="frozen"/>
      <selection pane="bottomLeft" activeCell="I4" sqref="I4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8.375" style="18" customWidth="1"/>
    <col min="7" max="7" width="17.875" style="23" customWidth="1"/>
    <col min="8" max="8" width="17.87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1" ht="104.25" customHeight="1" x14ac:dyDescent="0.2">
      <c r="A1" s="70" t="s">
        <v>184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</row>
    <row r="3" spans="1:11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1" ht="163.5" customHeight="1" x14ac:dyDescent="0.2">
      <c r="A4" s="6">
        <v>1</v>
      </c>
      <c r="B4" s="14" t="s">
        <v>29</v>
      </c>
      <c r="C4" s="24">
        <v>79200</v>
      </c>
      <c r="D4" s="24">
        <v>79200</v>
      </c>
      <c r="E4" s="14" t="s">
        <v>7</v>
      </c>
      <c r="F4" s="17" t="s">
        <v>35</v>
      </c>
      <c r="G4" s="22">
        <v>79200</v>
      </c>
      <c r="H4" s="17" t="s">
        <v>35</v>
      </c>
      <c r="I4" s="22">
        <v>79200</v>
      </c>
      <c r="J4" s="17" t="s">
        <v>24</v>
      </c>
      <c r="K4" s="12" t="s">
        <v>72</v>
      </c>
    </row>
    <row r="5" spans="1:11" ht="163.5" customHeight="1" x14ac:dyDescent="0.2">
      <c r="A5" s="6">
        <v>2</v>
      </c>
      <c r="B5" s="14" t="s">
        <v>239</v>
      </c>
      <c r="C5" s="24">
        <v>56000</v>
      </c>
      <c r="D5" s="24">
        <v>56000</v>
      </c>
      <c r="E5" s="14" t="s">
        <v>7</v>
      </c>
      <c r="F5" s="17" t="s">
        <v>240</v>
      </c>
      <c r="G5" s="22">
        <v>56000</v>
      </c>
      <c r="H5" s="17" t="s">
        <v>240</v>
      </c>
      <c r="I5" s="22">
        <v>56000</v>
      </c>
      <c r="J5" s="17" t="s">
        <v>24</v>
      </c>
      <c r="K5" s="12" t="s">
        <v>241</v>
      </c>
    </row>
    <row r="6" spans="1:11" ht="198.75" customHeight="1" x14ac:dyDescent="0.2">
      <c r="A6" s="6">
        <v>3</v>
      </c>
      <c r="B6" s="15" t="s">
        <v>229</v>
      </c>
      <c r="C6" s="24">
        <v>52800</v>
      </c>
      <c r="D6" s="24">
        <v>52800</v>
      </c>
      <c r="E6" s="14" t="s">
        <v>7</v>
      </c>
      <c r="F6" s="5" t="s">
        <v>230</v>
      </c>
      <c r="G6" s="22">
        <v>52800</v>
      </c>
      <c r="H6" s="5" t="s">
        <v>230</v>
      </c>
      <c r="I6" s="22">
        <v>52800</v>
      </c>
      <c r="J6" s="17" t="s">
        <v>24</v>
      </c>
      <c r="K6" s="10" t="s">
        <v>231</v>
      </c>
    </row>
    <row r="7" spans="1:11" ht="96" x14ac:dyDescent="0.2">
      <c r="A7" s="6">
        <v>4</v>
      </c>
      <c r="B7" s="15" t="s">
        <v>257</v>
      </c>
      <c r="C7" s="24">
        <v>45064</v>
      </c>
      <c r="D7" s="24">
        <v>45064</v>
      </c>
      <c r="E7" s="14" t="s">
        <v>7</v>
      </c>
      <c r="F7" s="5" t="s">
        <v>37</v>
      </c>
      <c r="G7" s="22">
        <v>45064</v>
      </c>
      <c r="H7" s="5" t="s">
        <v>37</v>
      </c>
      <c r="I7" s="22">
        <v>45064</v>
      </c>
      <c r="J7" s="5" t="s">
        <v>24</v>
      </c>
      <c r="K7" s="10" t="s">
        <v>258</v>
      </c>
    </row>
    <row r="8" spans="1:11" ht="96" x14ac:dyDescent="0.2">
      <c r="A8" s="6">
        <v>5</v>
      </c>
      <c r="B8" s="15" t="s">
        <v>237</v>
      </c>
      <c r="C8" s="24">
        <v>34530</v>
      </c>
      <c r="D8" s="24">
        <v>34530</v>
      </c>
      <c r="E8" s="14" t="s">
        <v>7</v>
      </c>
      <c r="F8" s="5" t="s">
        <v>39</v>
      </c>
      <c r="G8" s="22">
        <v>34530</v>
      </c>
      <c r="H8" s="5" t="s">
        <v>39</v>
      </c>
      <c r="I8" s="22">
        <v>34530</v>
      </c>
      <c r="J8" s="5" t="s">
        <v>24</v>
      </c>
      <c r="K8" s="10" t="s">
        <v>238</v>
      </c>
    </row>
    <row r="9" spans="1:11" ht="96" x14ac:dyDescent="0.2">
      <c r="A9" s="6">
        <v>6</v>
      </c>
      <c r="B9" s="15" t="s">
        <v>252</v>
      </c>
      <c r="C9" s="24">
        <v>34500</v>
      </c>
      <c r="D9" s="24">
        <v>34500</v>
      </c>
      <c r="E9" s="14" t="s">
        <v>7</v>
      </c>
      <c r="F9" s="5" t="s">
        <v>253</v>
      </c>
      <c r="G9" s="22">
        <v>34500</v>
      </c>
      <c r="H9" s="5" t="s">
        <v>253</v>
      </c>
      <c r="I9" s="22">
        <v>34500</v>
      </c>
      <c r="J9" s="5" t="s">
        <v>24</v>
      </c>
      <c r="K9" s="10" t="s">
        <v>254</v>
      </c>
    </row>
    <row r="10" spans="1:11" ht="96" x14ac:dyDescent="0.2">
      <c r="A10" s="6">
        <v>7</v>
      </c>
      <c r="B10" s="15" t="s">
        <v>227</v>
      </c>
      <c r="C10" s="24">
        <v>32200</v>
      </c>
      <c r="D10" s="24">
        <v>32200</v>
      </c>
      <c r="E10" s="14" t="s">
        <v>7</v>
      </c>
      <c r="F10" s="5" t="s">
        <v>38</v>
      </c>
      <c r="G10" s="22">
        <v>32200</v>
      </c>
      <c r="H10" s="5" t="s">
        <v>38</v>
      </c>
      <c r="I10" s="22">
        <v>32200</v>
      </c>
      <c r="J10" s="5" t="s">
        <v>24</v>
      </c>
      <c r="K10" s="10" t="s">
        <v>228</v>
      </c>
    </row>
    <row r="11" spans="1:11" ht="144" x14ac:dyDescent="0.2">
      <c r="A11" s="6">
        <v>8</v>
      </c>
      <c r="B11" s="15" t="s">
        <v>265</v>
      </c>
      <c r="C11" s="24">
        <v>31185</v>
      </c>
      <c r="D11" s="24">
        <v>31185</v>
      </c>
      <c r="E11" s="14" t="s">
        <v>7</v>
      </c>
      <c r="F11" s="5" t="s">
        <v>218</v>
      </c>
      <c r="G11" s="22">
        <v>31185</v>
      </c>
      <c r="H11" s="5" t="s">
        <v>218</v>
      </c>
      <c r="I11" s="22">
        <v>31185</v>
      </c>
      <c r="J11" s="5" t="s">
        <v>24</v>
      </c>
      <c r="K11" s="10" t="s">
        <v>264</v>
      </c>
    </row>
    <row r="12" spans="1:11" ht="96" x14ac:dyDescent="0.2">
      <c r="A12" s="6">
        <v>9</v>
      </c>
      <c r="B12" s="15" t="s">
        <v>260</v>
      </c>
      <c r="C12" s="24">
        <v>28600</v>
      </c>
      <c r="D12" s="24">
        <v>28600</v>
      </c>
      <c r="E12" s="14" t="s">
        <v>7</v>
      </c>
      <c r="F12" s="5" t="s">
        <v>261</v>
      </c>
      <c r="G12" s="22">
        <v>28600</v>
      </c>
      <c r="H12" s="5" t="s">
        <v>261</v>
      </c>
      <c r="I12" s="22">
        <v>28600</v>
      </c>
      <c r="J12" s="5" t="s">
        <v>24</v>
      </c>
      <c r="K12" s="10" t="s">
        <v>262</v>
      </c>
    </row>
    <row r="13" spans="1:11" ht="96" x14ac:dyDescent="0.2">
      <c r="A13" s="6">
        <v>10</v>
      </c>
      <c r="B13" s="15" t="s">
        <v>250</v>
      </c>
      <c r="C13" s="24">
        <v>25800</v>
      </c>
      <c r="D13" s="24">
        <v>25800</v>
      </c>
      <c r="E13" s="14" t="s">
        <v>7</v>
      </c>
      <c r="F13" s="5" t="s">
        <v>233</v>
      </c>
      <c r="G13" s="22">
        <v>25800</v>
      </c>
      <c r="H13" s="5" t="s">
        <v>233</v>
      </c>
      <c r="I13" s="22">
        <v>25800</v>
      </c>
      <c r="J13" s="5" t="s">
        <v>24</v>
      </c>
      <c r="K13" s="10" t="s">
        <v>251</v>
      </c>
    </row>
    <row r="14" spans="1:11" ht="96" x14ac:dyDescent="0.2">
      <c r="A14" s="6">
        <v>11</v>
      </c>
      <c r="B14" s="15" t="s">
        <v>776</v>
      </c>
      <c r="C14" s="24">
        <v>25700</v>
      </c>
      <c r="D14" s="24">
        <v>25700</v>
      </c>
      <c r="E14" s="14" t="s">
        <v>7</v>
      </c>
      <c r="F14" s="5" t="s">
        <v>223</v>
      </c>
      <c r="G14" s="22">
        <v>25700</v>
      </c>
      <c r="H14" s="5" t="s">
        <v>223</v>
      </c>
      <c r="I14" s="22">
        <v>25700</v>
      </c>
      <c r="J14" s="5" t="s">
        <v>24</v>
      </c>
      <c r="K14" s="10" t="s">
        <v>224</v>
      </c>
    </row>
    <row r="15" spans="1:11" ht="144" x14ac:dyDescent="0.2">
      <c r="A15" s="6">
        <v>12</v>
      </c>
      <c r="B15" s="15" t="s">
        <v>242</v>
      </c>
      <c r="C15" s="24">
        <v>24000</v>
      </c>
      <c r="D15" s="24">
        <v>24000</v>
      </c>
      <c r="E15" s="14" t="s">
        <v>7</v>
      </c>
      <c r="F15" s="5" t="s">
        <v>240</v>
      </c>
      <c r="G15" s="22">
        <v>24000</v>
      </c>
      <c r="H15" s="5" t="s">
        <v>240</v>
      </c>
      <c r="I15" s="22">
        <v>24000</v>
      </c>
      <c r="J15" s="5" t="s">
        <v>24</v>
      </c>
      <c r="K15" s="10" t="s">
        <v>243</v>
      </c>
    </row>
    <row r="16" spans="1:11" ht="96" x14ac:dyDescent="0.2">
      <c r="A16" s="6">
        <v>13</v>
      </c>
      <c r="B16" s="15" t="s">
        <v>255</v>
      </c>
      <c r="C16" s="24">
        <v>20608</v>
      </c>
      <c r="D16" s="24">
        <v>20608</v>
      </c>
      <c r="E16" s="14" t="s">
        <v>7</v>
      </c>
      <c r="F16" s="5" t="s">
        <v>39</v>
      </c>
      <c r="G16" s="22">
        <v>20608</v>
      </c>
      <c r="H16" s="5" t="s">
        <v>39</v>
      </c>
      <c r="I16" s="22">
        <v>20608</v>
      </c>
      <c r="J16" s="5" t="s">
        <v>24</v>
      </c>
      <c r="K16" s="10" t="s">
        <v>256</v>
      </c>
    </row>
    <row r="17" spans="1:11" ht="120" x14ac:dyDescent="0.2">
      <c r="A17" s="6">
        <v>14</v>
      </c>
      <c r="B17" s="15" t="s">
        <v>244</v>
      </c>
      <c r="C17" s="24">
        <v>17500</v>
      </c>
      <c r="D17" s="24">
        <v>17500</v>
      </c>
      <c r="E17" s="14" t="s">
        <v>7</v>
      </c>
      <c r="F17" s="5" t="s">
        <v>245</v>
      </c>
      <c r="G17" s="22">
        <v>17500</v>
      </c>
      <c r="H17" s="5" t="s">
        <v>245</v>
      </c>
      <c r="I17" s="22">
        <v>17500</v>
      </c>
      <c r="J17" s="5" t="s">
        <v>24</v>
      </c>
      <c r="K17" s="10" t="s">
        <v>246</v>
      </c>
    </row>
    <row r="18" spans="1:11" ht="144" x14ac:dyDescent="0.2">
      <c r="A18" s="6">
        <v>15</v>
      </c>
      <c r="B18" s="15" t="s">
        <v>263</v>
      </c>
      <c r="C18" s="24">
        <v>16632</v>
      </c>
      <c r="D18" s="24">
        <v>16632</v>
      </c>
      <c r="E18" s="14" t="s">
        <v>7</v>
      </c>
      <c r="F18" s="5" t="s">
        <v>221</v>
      </c>
      <c r="G18" s="22">
        <v>16632</v>
      </c>
      <c r="H18" s="5" t="s">
        <v>221</v>
      </c>
      <c r="I18" s="22">
        <v>16632</v>
      </c>
      <c r="J18" s="5" t="s">
        <v>24</v>
      </c>
      <c r="K18" s="10" t="s">
        <v>264</v>
      </c>
    </row>
    <row r="19" spans="1:11" ht="120" x14ac:dyDescent="0.2">
      <c r="A19" s="6">
        <v>16</v>
      </c>
      <c r="B19" s="15" t="s">
        <v>232</v>
      </c>
      <c r="C19" s="24">
        <v>15000</v>
      </c>
      <c r="D19" s="24">
        <v>15000</v>
      </c>
      <c r="E19" s="14" t="s">
        <v>7</v>
      </c>
      <c r="F19" s="5" t="s">
        <v>233</v>
      </c>
      <c r="G19" s="22">
        <v>15000</v>
      </c>
      <c r="H19" s="5" t="s">
        <v>233</v>
      </c>
      <c r="I19" s="22">
        <v>15000</v>
      </c>
      <c r="J19" s="5" t="s">
        <v>24</v>
      </c>
      <c r="K19" s="10" t="s">
        <v>234</v>
      </c>
    </row>
    <row r="20" spans="1:11" ht="96" x14ac:dyDescent="0.2">
      <c r="A20" s="6">
        <v>17</v>
      </c>
      <c r="B20" s="15" t="s">
        <v>42</v>
      </c>
      <c r="C20" s="24">
        <v>15000</v>
      </c>
      <c r="D20" s="24">
        <v>15000</v>
      </c>
      <c r="E20" s="14" t="s">
        <v>7</v>
      </c>
      <c r="F20" s="5" t="s">
        <v>39</v>
      </c>
      <c r="G20" s="22">
        <v>15000</v>
      </c>
      <c r="H20" s="5" t="s">
        <v>39</v>
      </c>
      <c r="I20" s="22">
        <v>15000</v>
      </c>
      <c r="J20" s="5" t="s">
        <v>24</v>
      </c>
      <c r="K20" s="10" t="s">
        <v>259</v>
      </c>
    </row>
    <row r="21" spans="1:11" ht="96" x14ac:dyDescent="0.2">
      <c r="A21" s="6">
        <v>18</v>
      </c>
      <c r="B21" s="15" t="s">
        <v>235</v>
      </c>
      <c r="C21" s="24">
        <v>12000</v>
      </c>
      <c r="D21" s="24">
        <v>12000</v>
      </c>
      <c r="E21" s="14" t="s">
        <v>7</v>
      </c>
      <c r="F21" s="5" t="s">
        <v>195</v>
      </c>
      <c r="G21" s="22">
        <v>12000</v>
      </c>
      <c r="H21" s="5" t="s">
        <v>195</v>
      </c>
      <c r="I21" s="22">
        <v>12000</v>
      </c>
      <c r="J21" s="5" t="s">
        <v>24</v>
      </c>
      <c r="K21" s="10" t="s">
        <v>236</v>
      </c>
    </row>
    <row r="22" spans="1:11" ht="120" x14ac:dyDescent="0.2">
      <c r="A22" s="6">
        <v>19</v>
      </c>
      <c r="B22" s="15" t="s">
        <v>247</v>
      </c>
      <c r="C22" s="24">
        <v>6000</v>
      </c>
      <c r="D22" s="24">
        <v>6000</v>
      </c>
      <c r="E22" s="14" t="s">
        <v>7</v>
      </c>
      <c r="F22" s="5" t="s">
        <v>248</v>
      </c>
      <c r="G22" s="22">
        <v>6000</v>
      </c>
      <c r="H22" s="5" t="s">
        <v>248</v>
      </c>
      <c r="I22" s="22">
        <v>6000</v>
      </c>
      <c r="J22" s="5" t="s">
        <v>24</v>
      </c>
      <c r="K22" s="10" t="s">
        <v>249</v>
      </c>
    </row>
    <row r="23" spans="1:11" ht="96" x14ac:dyDescent="0.2">
      <c r="A23" s="6">
        <v>20</v>
      </c>
      <c r="B23" s="15" t="s">
        <v>225</v>
      </c>
      <c r="C23" s="24">
        <v>5300</v>
      </c>
      <c r="D23" s="24">
        <v>5300</v>
      </c>
      <c r="E23" s="14" t="s">
        <v>7</v>
      </c>
      <c r="F23" s="5" t="s">
        <v>212</v>
      </c>
      <c r="G23" s="22">
        <v>5300</v>
      </c>
      <c r="H23" s="5" t="s">
        <v>212</v>
      </c>
      <c r="I23" s="22">
        <v>5300</v>
      </c>
      <c r="J23" s="5" t="s">
        <v>24</v>
      </c>
      <c r="K23" s="10" t="s">
        <v>226</v>
      </c>
    </row>
    <row r="24" spans="1:11" s="8" customFormat="1" ht="50.1" customHeight="1" thickBot="1" x14ac:dyDescent="0.25">
      <c r="B24" s="61" t="s">
        <v>780</v>
      </c>
      <c r="C24" s="45">
        <f>SUM(C4:C23)</f>
        <v>577619</v>
      </c>
      <c r="D24" s="45">
        <f t="shared" ref="D24:I24" si="0">SUM(D4:D23)</f>
        <v>577619</v>
      </c>
      <c r="E24" s="47"/>
      <c r="F24" s="63" t="s">
        <v>779</v>
      </c>
      <c r="G24" s="45">
        <f t="shared" si="0"/>
        <v>577619</v>
      </c>
      <c r="H24" s="45" t="s">
        <v>778</v>
      </c>
      <c r="I24" s="45">
        <f t="shared" si="0"/>
        <v>577619</v>
      </c>
      <c r="J24" s="46"/>
      <c r="K24" s="27"/>
    </row>
    <row r="25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25" right="0.25" top="0.75" bottom="0.75" header="0.3" footer="0.3"/>
  <pageSetup paperSize="9" scale="58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zoomScale="68" zoomScaleNormal="68" workbookViewId="0">
      <pane ySplit="3" topLeftCell="A9" activePane="bottomLeft" state="frozen"/>
      <selection pane="bottomLeft" activeCell="C11" sqref="C11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3" customWidth="1"/>
    <col min="8" max="8" width="17.87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186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18.5" customHeight="1" x14ac:dyDescent="0.2">
      <c r="A4" s="6">
        <v>1</v>
      </c>
      <c r="B4" s="14" t="s">
        <v>309</v>
      </c>
      <c r="C4" s="24">
        <v>168645</v>
      </c>
      <c r="D4" s="24">
        <v>168645</v>
      </c>
      <c r="E4" s="14" t="s">
        <v>7</v>
      </c>
      <c r="F4" s="17" t="s">
        <v>34</v>
      </c>
      <c r="G4" s="22">
        <v>168645</v>
      </c>
      <c r="H4" s="17" t="s">
        <v>34</v>
      </c>
      <c r="I4" s="22">
        <v>168645</v>
      </c>
      <c r="J4" s="17" t="s">
        <v>24</v>
      </c>
      <c r="K4" s="12" t="s">
        <v>62</v>
      </c>
    </row>
    <row r="5" spans="1:12" ht="123" customHeight="1" x14ac:dyDescent="0.2">
      <c r="A5" s="6">
        <v>2</v>
      </c>
      <c r="B5" s="14" t="s">
        <v>287</v>
      </c>
      <c r="C5" s="24">
        <v>156000</v>
      </c>
      <c r="D5" s="24">
        <v>156000</v>
      </c>
      <c r="E5" s="14" t="s">
        <v>7</v>
      </c>
      <c r="F5" s="17" t="s">
        <v>34</v>
      </c>
      <c r="G5" s="22">
        <v>156000</v>
      </c>
      <c r="H5" s="17" t="s">
        <v>34</v>
      </c>
      <c r="I5" s="22">
        <v>156000</v>
      </c>
      <c r="J5" s="17" t="s">
        <v>24</v>
      </c>
      <c r="K5" s="12" t="s">
        <v>288</v>
      </c>
    </row>
    <row r="6" spans="1:12" ht="90.75" customHeight="1" x14ac:dyDescent="0.2">
      <c r="A6" s="6">
        <v>3</v>
      </c>
      <c r="B6" s="14" t="s">
        <v>304</v>
      </c>
      <c r="C6" s="24">
        <v>151400</v>
      </c>
      <c r="D6" s="24">
        <v>151400</v>
      </c>
      <c r="E6" s="14" t="s">
        <v>7</v>
      </c>
      <c r="F6" s="17" t="s">
        <v>35</v>
      </c>
      <c r="G6" s="22">
        <v>151400</v>
      </c>
      <c r="H6" s="17" t="s">
        <v>35</v>
      </c>
      <c r="I6" s="22">
        <v>151400</v>
      </c>
      <c r="J6" s="17" t="s">
        <v>24</v>
      </c>
      <c r="K6" s="12" t="s">
        <v>67</v>
      </c>
    </row>
    <row r="7" spans="1:12" ht="90.75" customHeight="1" x14ac:dyDescent="0.2">
      <c r="A7" s="6">
        <v>4</v>
      </c>
      <c r="B7" s="15" t="s">
        <v>305</v>
      </c>
      <c r="C7" s="24">
        <v>117000</v>
      </c>
      <c r="D7" s="24">
        <v>117000</v>
      </c>
      <c r="E7" s="14" t="s">
        <v>7</v>
      </c>
      <c r="F7" s="5" t="s">
        <v>306</v>
      </c>
      <c r="G7" s="22">
        <v>117000</v>
      </c>
      <c r="H7" s="5" t="s">
        <v>306</v>
      </c>
      <c r="I7" s="22">
        <v>117000</v>
      </c>
      <c r="J7" s="5" t="s">
        <v>24</v>
      </c>
      <c r="K7" s="10" t="s">
        <v>307</v>
      </c>
    </row>
    <row r="8" spans="1:12" ht="96" x14ac:dyDescent="0.2">
      <c r="A8" s="6">
        <v>5</v>
      </c>
      <c r="B8" s="15" t="s">
        <v>285</v>
      </c>
      <c r="C8" s="24">
        <v>47050</v>
      </c>
      <c r="D8" s="24">
        <v>47050</v>
      </c>
      <c r="E8" s="14" t="s">
        <v>7</v>
      </c>
      <c r="F8" s="5" t="s">
        <v>34</v>
      </c>
      <c r="G8" s="22">
        <v>47050</v>
      </c>
      <c r="H8" s="5" t="s">
        <v>34</v>
      </c>
      <c r="I8" s="22">
        <v>47050</v>
      </c>
      <c r="J8" s="5" t="s">
        <v>24</v>
      </c>
      <c r="K8" s="10" t="s">
        <v>286</v>
      </c>
    </row>
    <row r="9" spans="1:12" ht="96" x14ac:dyDescent="0.2">
      <c r="A9" s="6">
        <v>6</v>
      </c>
      <c r="B9" s="15" t="s">
        <v>269</v>
      </c>
      <c r="C9" s="24">
        <v>45000</v>
      </c>
      <c r="D9" s="24">
        <v>45000</v>
      </c>
      <c r="E9" s="14" t="s">
        <v>7</v>
      </c>
      <c r="F9" s="5" t="s">
        <v>39</v>
      </c>
      <c r="G9" s="22">
        <v>45000</v>
      </c>
      <c r="H9" s="5" t="s">
        <v>39</v>
      </c>
      <c r="I9" s="22">
        <v>45000</v>
      </c>
      <c r="J9" s="5" t="s">
        <v>24</v>
      </c>
      <c r="K9" s="10" t="s">
        <v>270</v>
      </c>
    </row>
    <row r="10" spans="1:12" ht="96" x14ac:dyDescent="0.2">
      <c r="A10" s="6">
        <v>7</v>
      </c>
      <c r="B10" s="15" t="s">
        <v>299</v>
      </c>
      <c r="C10" s="24">
        <v>36200</v>
      </c>
      <c r="D10" s="24">
        <v>36200</v>
      </c>
      <c r="E10" s="14" t="s">
        <v>7</v>
      </c>
      <c r="F10" s="5" t="s">
        <v>300</v>
      </c>
      <c r="G10" s="22">
        <v>36200</v>
      </c>
      <c r="H10" s="5" t="s">
        <v>300</v>
      </c>
      <c r="I10" s="22">
        <v>36200</v>
      </c>
      <c r="J10" s="5" t="s">
        <v>24</v>
      </c>
      <c r="K10" s="10" t="s">
        <v>301</v>
      </c>
    </row>
    <row r="11" spans="1:12" ht="115.5" customHeight="1" x14ac:dyDescent="0.2">
      <c r="A11" s="6">
        <v>8</v>
      </c>
      <c r="B11" s="15" t="s">
        <v>295</v>
      </c>
      <c r="C11" s="24">
        <v>29981</v>
      </c>
      <c r="D11" s="24">
        <v>29981</v>
      </c>
      <c r="E11" s="14" t="s">
        <v>7</v>
      </c>
      <c r="F11" s="5" t="s">
        <v>39</v>
      </c>
      <c r="G11" s="22">
        <v>29981</v>
      </c>
      <c r="H11" s="5" t="s">
        <v>39</v>
      </c>
      <c r="I11" s="22">
        <v>29981</v>
      </c>
      <c r="J11" s="5" t="s">
        <v>24</v>
      </c>
      <c r="K11" s="10" t="s">
        <v>296</v>
      </c>
    </row>
    <row r="12" spans="1:12" ht="109.5" customHeight="1" x14ac:dyDescent="0.2">
      <c r="A12" s="6">
        <v>9</v>
      </c>
      <c r="B12" s="15" t="s">
        <v>297</v>
      </c>
      <c r="C12" s="24">
        <v>29948</v>
      </c>
      <c r="D12" s="24">
        <v>29948</v>
      </c>
      <c r="E12" s="14" t="s">
        <v>7</v>
      </c>
      <c r="F12" s="5" t="s">
        <v>39</v>
      </c>
      <c r="G12" s="22">
        <v>29948</v>
      </c>
      <c r="H12" s="5" t="s">
        <v>39</v>
      </c>
      <c r="I12" s="22">
        <v>29948</v>
      </c>
      <c r="J12" s="5" t="s">
        <v>24</v>
      </c>
      <c r="K12" s="10" t="s">
        <v>298</v>
      </c>
    </row>
    <row r="13" spans="1:12" ht="105.75" customHeight="1" x14ac:dyDescent="0.2">
      <c r="A13" s="6">
        <v>10</v>
      </c>
      <c r="B13" s="15" t="s">
        <v>31</v>
      </c>
      <c r="C13" s="24">
        <v>29700</v>
      </c>
      <c r="D13" s="24">
        <v>29700</v>
      </c>
      <c r="E13" s="14" t="s">
        <v>7</v>
      </c>
      <c r="F13" s="5" t="s">
        <v>268</v>
      </c>
      <c r="G13" s="22">
        <v>29700</v>
      </c>
      <c r="H13" s="5" t="s">
        <v>268</v>
      </c>
      <c r="I13" s="22">
        <v>29700</v>
      </c>
      <c r="J13" s="5" t="s">
        <v>24</v>
      </c>
      <c r="K13" s="10" t="s">
        <v>100</v>
      </c>
    </row>
    <row r="14" spans="1:12" ht="96" x14ac:dyDescent="0.2">
      <c r="A14" s="6">
        <v>11</v>
      </c>
      <c r="B14" s="15" t="s">
        <v>283</v>
      </c>
      <c r="C14" s="24">
        <v>29300</v>
      </c>
      <c r="D14" s="24">
        <v>29300</v>
      </c>
      <c r="E14" s="14" t="s">
        <v>7</v>
      </c>
      <c r="F14" s="5" t="s">
        <v>223</v>
      </c>
      <c r="G14" s="22">
        <v>29300</v>
      </c>
      <c r="H14" s="5" t="s">
        <v>223</v>
      </c>
      <c r="I14" s="22">
        <v>29300</v>
      </c>
      <c r="J14" s="5" t="s">
        <v>24</v>
      </c>
      <c r="K14" s="10" t="s">
        <v>284</v>
      </c>
    </row>
    <row r="15" spans="1:12" ht="129" customHeight="1" x14ac:dyDescent="0.2">
      <c r="A15" s="6">
        <v>12</v>
      </c>
      <c r="B15" s="15" t="s">
        <v>308</v>
      </c>
      <c r="C15" s="24">
        <v>27800</v>
      </c>
      <c r="D15" s="24">
        <v>27800</v>
      </c>
      <c r="E15" s="14" t="s">
        <v>7</v>
      </c>
      <c r="F15" s="5" t="s">
        <v>35</v>
      </c>
      <c r="G15" s="22">
        <v>27800</v>
      </c>
      <c r="H15" s="5" t="s">
        <v>35</v>
      </c>
      <c r="I15" s="22">
        <v>27800</v>
      </c>
      <c r="J15" s="5" t="s">
        <v>24</v>
      </c>
      <c r="K15" s="10" t="s">
        <v>101</v>
      </c>
    </row>
    <row r="16" spans="1:12" ht="129" customHeight="1" x14ac:dyDescent="0.2">
      <c r="A16" s="6">
        <v>13</v>
      </c>
      <c r="B16" s="15" t="s">
        <v>278</v>
      </c>
      <c r="C16" s="24">
        <v>20000</v>
      </c>
      <c r="D16" s="24">
        <v>20000</v>
      </c>
      <c r="E16" s="14" t="s">
        <v>7</v>
      </c>
      <c r="F16" s="5" t="s">
        <v>279</v>
      </c>
      <c r="G16" s="22">
        <v>20000</v>
      </c>
      <c r="H16" s="5" t="s">
        <v>279</v>
      </c>
      <c r="I16" s="22">
        <v>20000</v>
      </c>
      <c r="J16" s="5" t="s">
        <v>24</v>
      </c>
      <c r="K16" s="10" t="s">
        <v>280</v>
      </c>
    </row>
    <row r="17" spans="1:11" ht="153.75" customHeight="1" x14ac:dyDescent="0.2">
      <c r="A17" s="6">
        <v>14</v>
      </c>
      <c r="B17" s="15" t="s">
        <v>312</v>
      </c>
      <c r="C17" s="24">
        <v>19305</v>
      </c>
      <c r="D17" s="24">
        <v>19305</v>
      </c>
      <c r="E17" s="14" t="s">
        <v>7</v>
      </c>
      <c r="F17" s="5" t="s">
        <v>218</v>
      </c>
      <c r="G17" s="22">
        <v>19305</v>
      </c>
      <c r="H17" s="5" t="s">
        <v>218</v>
      </c>
      <c r="I17" s="22">
        <v>19305</v>
      </c>
      <c r="J17" s="5" t="s">
        <v>24</v>
      </c>
      <c r="K17" s="10" t="s">
        <v>311</v>
      </c>
    </row>
    <row r="18" spans="1:11" ht="114" customHeight="1" x14ac:dyDescent="0.2">
      <c r="A18" s="6">
        <v>15</v>
      </c>
      <c r="B18" s="15" t="s">
        <v>274</v>
      </c>
      <c r="C18" s="24">
        <v>16000</v>
      </c>
      <c r="D18" s="24">
        <v>16000</v>
      </c>
      <c r="E18" s="14" t="s">
        <v>7</v>
      </c>
      <c r="F18" s="5" t="s">
        <v>39</v>
      </c>
      <c r="G18" s="22">
        <v>16000</v>
      </c>
      <c r="H18" s="5" t="s">
        <v>39</v>
      </c>
      <c r="I18" s="22">
        <v>16000</v>
      </c>
      <c r="J18" s="5" t="s">
        <v>24</v>
      </c>
      <c r="K18" s="10" t="s">
        <v>275</v>
      </c>
    </row>
    <row r="19" spans="1:11" ht="96" x14ac:dyDescent="0.2">
      <c r="A19" s="6">
        <v>16</v>
      </c>
      <c r="B19" s="15" t="s">
        <v>289</v>
      </c>
      <c r="C19" s="24">
        <v>15044</v>
      </c>
      <c r="D19" s="24">
        <v>15044</v>
      </c>
      <c r="E19" s="14" t="s">
        <v>7</v>
      </c>
      <c r="F19" s="5" t="s">
        <v>290</v>
      </c>
      <c r="G19" s="22">
        <v>15044</v>
      </c>
      <c r="H19" s="5" t="s">
        <v>290</v>
      </c>
      <c r="I19" s="22">
        <v>15044</v>
      </c>
      <c r="J19" s="5" t="s">
        <v>24</v>
      </c>
      <c r="K19" s="10" t="s">
        <v>291</v>
      </c>
    </row>
    <row r="20" spans="1:11" ht="114" customHeight="1" x14ac:dyDescent="0.2">
      <c r="A20" s="6">
        <v>17</v>
      </c>
      <c r="B20" s="15" t="s">
        <v>43</v>
      </c>
      <c r="C20" s="24">
        <v>15000</v>
      </c>
      <c r="D20" s="24">
        <v>15000</v>
      </c>
      <c r="E20" s="14" t="s">
        <v>7</v>
      </c>
      <c r="F20" s="5" t="s">
        <v>34</v>
      </c>
      <c r="G20" s="22">
        <v>15000</v>
      </c>
      <c r="H20" s="5" t="s">
        <v>34</v>
      </c>
      <c r="I20" s="22">
        <v>15000</v>
      </c>
      <c r="J20" s="5" t="s">
        <v>24</v>
      </c>
      <c r="K20" s="10" t="s">
        <v>107</v>
      </c>
    </row>
    <row r="21" spans="1:11" ht="96" x14ac:dyDescent="0.2">
      <c r="A21" s="6">
        <v>18</v>
      </c>
      <c r="B21" s="15" t="s">
        <v>292</v>
      </c>
      <c r="C21" s="24">
        <v>14799</v>
      </c>
      <c r="D21" s="24">
        <v>14799</v>
      </c>
      <c r="E21" s="14" t="s">
        <v>7</v>
      </c>
      <c r="F21" s="5" t="s">
        <v>293</v>
      </c>
      <c r="G21" s="22">
        <v>14799</v>
      </c>
      <c r="H21" s="5" t="s">
        <v>293</v>
      </c>
      <c r="I21" s="22">
        <v>14799</v>
      </c>
      <c r="J21" s="5" t="s">
        <v>24</v>
      </c>
      <c r="K21" s="10" t="s">
        <v>294</v>
      </c>
    </row>
    <row r="22" spans="1:11" ht="89.25" customHeight="1" x14ac:dyDescent="0.2">
      <c r="A22" s="6">
        <v>19</v>
      </c>
      <c r="B22" s="15" t="s">
        <v>44</v>
      </c>
      <c r="C22" s="24">
        <v>14000</v>
      </c>
      <c r="D22" s="24">
        <v>14000</v>
      </c>
      <c r="E22" s="14" t="s">
        <v>7</v>
      </c>
      <c r="F22" s="5" t="s">
        <v>39</v>
      </c>
      <c r="G22" s="22">
        <v>14000</v>
      </c>
      <c r="H22" s="5" t="s">
        <v>39</v>
      </c>
      <c r="I22" s="22">
        <v>14000</v>
      </c>
      <c r="J22" s="5" t="s">
        <v>24</v>
      </c>
      <c r="K22" s="10" t="s">
        <v>108</v>
      </c>
    </row>
    <row r="23" spans="1:11" ht="129" customHeight="1" x14ac:dyDescent="0.2">
      <c r="A23" s="6">
        <v>20</v>
      </c>
      <c r="B23" s="15" t="s">
        <v>276</v>
      </c>
      <c r="C23" s="24">
        <v>14000</v>
      </c>
      <c r="D23" s="24">
        <v>14000</v>
      </c>
      <c r="E23" s="14" t="s">
        <v>7</v>
      </c>
      <c r="F23" s="5" t="s">
        <v>137</v>
      </c>
      <c r="G23" s="22">
        <v>14000</v>
      </c>
      <c r="H23" s="5" t="s">
        <v>137</v>
      </c>
      <c r="I23" s="22">
        <v>14000</v>
      </c>
      <c r="J23" s="5" t="s">
        <v>24</v>
      </c>
      <c r="K23" s="10" t="s">
        <v>277</v>
      </c>
    </row>
    <row r="24" spans="1:11" ht="156" customHeight="1" x14ac:dyDescent="0.2">
      <c r="A24" s="6">
        <v>21</v>
      </c>
      <c r="B24" s="15" t="s">
        <v>310</v>
      </c>
      <c r="C24" s="24">
        <v>10296</v>
      </c>
      <c r="D24" s="24">
        <v>10296</v>
      </c>
      <c r="E24" s="14" t="s">
        <v>7</v>
      </c>
      <c r="F24" s="5" t="s">
        <v>221</v>
      </c>
      <c r="G24" s="22">
        <v>10296</v>
      </c>
      <c r="H24" s="5" t="s">
        <v>221</v>
      </c>
      <c r="I24" s="22">
        <v>10296</v>
      </c>
      <c r="J24" s="5" t="s">
        <v>24</v>
      </c>
      <c r="K24" s="10" t="s">
        <v>311</v>
      </c>
    </row>
    <row r="25" spans="1:11" ht="103.5" customHeight="1" x14ac:dyDescent="0.2">
      <c r="A25" s="6">
        <v>22</v>
      </c>
      <c r="B25" s="15" t="s">
        <v>281</v>
      </c>
      <c r="C25" s="24">
        <v>9800</v>
      </c>
      <c r="D25" s="24">
        <v>9800</v>
      </c>
      <c r="E25" s="14" t="s">
        <v>7</v>
      </c>
      <c r="F25" s="5" t="s">
        <v>137</v>
      </c>
      <c r="G25" s="22">
        <v>9800</v>
      </c>
      <c r="H25" s="5" t="s">
        <v>137</v>
      </c>
      <c r="I25" s="22">
        <v>9800</v>
      </c>
      <c r="J25" s="5" t="s">
        <v>24</v>
      </c>
      <c r="K25" s="10" t="s">
        <v>282</v>
      </c>
    </row>
    <row r="26" spans="1:11" ht="96" x14ac:dyDescent="0.2">
      <c r="A26" s="6">
        <v>23</v>
      </c>
      <c r="B26" s="15" t="s">
        <v>302</v>
      </c>
      <c r="C26" s="24">
        <v>8650</v>
      </c>
      <c r="D26" s="24">
        <v>8650</v>
      </c>
      <c r="E26" s="14" t="s">
        <v>7</v>
      </c>
      <c r="F26" s="5" t="s">
        <v>261</v>
      </c>
      <c r="G26" s="22">
        <v>8650</v>
      </c>
      <c r="H26" s="5" t="s">
        <v>261</v>
      </c>
      <c r="I26" s="22">
        <v>8650</v>
      </c>
      <c r="J26" s="5" t="s">
        <v>24</v>
      </c>
      <c r="K26" s="10" t="s">
        <v>303</v>
      </c>
    </row>
    <row r="27" spans="1:11" ht="96" x14ac:dyDescent="0.2">
      <c r="A27" s="6">
        <v>24</v>
      </c>
      <c r="B27" s="15" t="s">
        <v>266</v>
      </c>
      <c r="C27" s="24">
        <v>6540</v>
      </c>
      <c r="D27" s="24">
        <v>6540</v>
      </c>
      <c r="E27" s="14" t="s">
        <v>7</v>
      </c>
      <c r="F27" s="5" t="s">
        <v>34</v>
      </c>
      <c r="G27" s="22">
        <v>6540</v>
      </c>
      <c r="H27" s="5" t="s">
        <v>34</v>
      </c>
      <c r="I27" s="22">
        <v>6540</v>
      </c>
      <c r="J27" s="5" t="s">
        <v>24</v>
      </c>
      <c r="K27" s="10" t="s">
        <v>267</v>
      </c>
    </row>
    <row r="28" spans="1:11" ht="125.25" customHeight="1" x14ac:dyDescent="0.2">
      <c r="A28" s="6">
        <v>25</v>
      </c>
      <c r="B28" s="15" t="s">
        <v>271</v>
      </c>
      <c r="C28" s="24">
        <v>6000</v>
      </c>
      <c r="D28" s="24">
        <v>6000</v>
      </c>
      <c r="E28" s="14" t="s">
        <v>7</v>
      </c>
      <c r="F28" s="5" t="s">
        <v>272</v>
      </c>
      <c r="G28" s="22">
        <v>6000</v>
      </c>
      <c r="H28" s="5" t="s">
        <v>272</v>
      </c>
      <c r="I28" s="22">
        <v>6000</v>
      </c>
      <c r="J28" s="5" t="s">
        <v>24</v>
      </c>
      <c r="K28" s="10" t="s">
        <v>273</v>
      </c>
    </row>
    <row r="29" spans="1:11" s="8" customFormat="1" ht="50.1" customHeight="1" thickBot="1" x14ac:dyDescent="0.25">
      <c r="B29" s="61" t="s">
        <v>780</v>
      </c>
      <c r="C29" s="45">
        <f>SUM(C4:C28)</f>
        <v>1037458</v>
      </c>
      <c r="D29" s="45">
        <f t="shared" ref="D29:I29" si="0">SUM(D4:D28)</f>
        <v>1037458</v>
      </c>
      <c r="E29" s="47"/>
      <c r="F29" s="63" t="s">
        <v>779</v>
      </c>
      <c r="G29" s="45">
        <f t="shared" si="0"/>
        <v>1037458</v>
      </c>
      <c r="H29" s="45" t="s">
        <v>778</v>
      </c>
      <c r="I29" s="45">
        <f t="shared" si="0"/>
        <v>1037458</v>
      </c>
      <c r="J29" s="46"/>
      <c r="K29" s="27"/>
    </row>
    <row r="30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23622047244094488" right="0.23622047244094488" top="0.55118110236220474" bottom="0.19685039370078741" header="0.31496062992125984" footer="0.31496062992125984"/>
  <pageSetup paperSize="9" scale="58" fitToHeight="0" orientation="landscape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="71" zoomScaleNormal="71" workbookViewId="0">
      <pane ySplit="3" topLeftCell="A36" activePane="bottomLeft" state="frozen"/>
      <selection pane="bottomLeft" activeCell="I33" sqref="I33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3" customWidth="1"/>
    <col min="8" max="8" width="17.87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185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243.75" customHeight="1" x14ac:dyDescent="0.2">
      <c r="A4" s="6">
        <v>1</v>
      </c>
      <c r="B4" s="14" t="s">
        <v>327</v>
      </c>
      <c r="C4" s="24">
        <v>382000</v>
      </c>
      <c r="D4" s="24">
        <v>382000</v>
      </c>
      <c r="E4" s="14" t="s">
        <v>7</v>
      </c>
      <c r="F4" s="17" t="s">
        <v>328</v>
      </c>
      <c r="G4" s="22">
        <v>382000</v>
      </c>
      <c r="H4" s="17" t="s">
        <v>328</v>
      </c>
      <c r="I4" s="22">
        <v>382000</v>
      </c>
      <c r="J4" s="17" t="s">
        <v>24</v>
      </c>
      <c r="K4" s="12" t="s">
        <v>51</v>
      </c>
    </row>
    <row r="5" spans="1:12" ht="240" x14ac:dyDescent="0.2">
      <c r="A5" s="6">
        <v>2</v>
      </c>
      <c r="B5" s="15" t="s">
        <v>329</v>
      </c>
      <c r="C5" s="24">
        <v>237000</v>
      </c>
      <c r="D5" s="24">
        <v>237000</v>
      </c>
      <c r="E5" s="14" t="s">
        <v>7</v>
      </c>
      <c r="F5" s="5" t="s">
        <v>328</v>
      </c>
      <c r="G5" s="22">
        <v>237000</v>
      </c>
      <c r="H5" s="5" t="s">
        <v>328</v>
      </c>
      <c r="I5" s="22">
        <v>237000</v>
      </c>
      <c r="J5" s="17" t="s">
        <v>24</v>
      </c>
      <c r="K5" s="10" t="s">
        <v>56</v>
      </c>
    </row>
    <row r="6" spans="1:12" ht="240" x14ac:dyDescent="0.2">
      <c r="A6" s="6">
        <v>3</v>
      </c>
      <c r="B6" s="15" t="s">
        <v>332</v>
      </c>
      <c r="C6" s="24">
        <v>187000</v>
      </c>
      <c r="D6" s="24">
        <v>187000</v>
      </c>
      <c r="E6" s="14" t="s">
        <v>7</v>
      </c>
      <c r="F6" s="5" t="s">
        <v>328</v>
      </c>
      <c r="G6" s="22">
        <v>187000</v>
      </c>
      <c r="H6" s="5" t="s">
        <v>328</v>
      </c>
      <c r="I6" s="22">
        <v>187000</v>
      </c>
      <c r="J6" s="17" t="s">
        <v>24</v>
      </c>
      <c r="K6" s="10" t="s">
        <v>60</v>
      </c>
    </row>
    <row r="7" spans="1:12" ht="240" x14ac:dyDescent="0.2">
      <c r="A7" s="6">
        <v>4</v>
      </c>
      <c r="B7" s="15" t="s">
        <v>330</v>
      </c>
      <c r="C7" s="24">
        <v>162000</v>
      </c>
      <c r="D7" s="24">
        <v>162000</v>
      </c>
      <c r="E7" s="14" t="s">
        <v>7</v>
      </c>
      <c r="F7" s="5" t="s">
        <v>328</v>
      </c>
      <c r="G7" s="22">
        <v>162000</v>
      </c>
      <c r="H7" s="5" t="s">
        <v>328</v>
      </c>
      <c r="I7" s="22">
        <v>162000</v>
      </c>
      <c r="J7" s="17" t="s">
        <v>24</v>
      </c>
      <c r="K7" s="10" t="s">
        <v>63</v>
      </c>
    </row>
    <row r="8" spans="1:12" ht="240" x14ac:dyDescent="0.2">
      <c r="A8" s="6">
        <v>5</v>
      </c>
      <c r="B8" s="15" t="s">
        <v>331</v>
      </c>
      <c r="C8" s="24">
        <v>158000</v>
      </c>
      <c r="D8" s="24">
        <v>158000</v>
      </c>
      <c r="E8" s="14" t="s">
        <v>7</v>
      </c>
      <c r="F8" s="5" t="s">
        <v>328</v>
      </c>
      <c r="G8" s="22">
        <v>158000</v>
      </c>
      <c r="H8" s="5" t="s">
        <v>328</v>
      </c>
      <c r="I8" s="22">
        <v>158000</v>
      </c>
      <c r="J8" s="17" t="s">
        <v>24</v>
      </c>
      <c r="K8" s="10" t="s">
        <v>65</v>
      </c>
    </row>
    <row r="9" spans="1:12" ht="144" x14ac:dyDescent="0.2">
      <c r="A9" s="6">
        <v>6</v>
      </c>
      <c r="B9" s="15" t="s">
        <v>368</v>
      </c>
      <c r="C9" s="24">
        <v>66300</v>
      </c>
      <c r="D9" s="24">
        <v>66300</v>
      </c>
      <c r="E9" s="14" t="s">
        <v>7</v>
      </c>
      <c r="F9" s="5" t="s">
        <v>369</v>
      </c>
      <c r="G9" s="22">
        <v>66300</v>
      </c>
      <c r="H9" s="5" t="s">
        <v>369</v>
      </c>
      <c r="I9" s="22">
        <v>66300</v>
      </c>
      <c r="J9" s="17" t="s">
        <v>24</v>
      </c>
      <c r="K9" s="10" t="s">
        <v>74</v>
      </c>
    </row>
    <row r="10" spans="1:12" ht="177.75" customHeight="1" x14ac:dyDescent="0.2">
      <c r="A10" s="6">
        <v>7</v>
      </c>
      <c r="B10" s="15" t="s">
        <v>370</v>
      </c>
      <c r="C10" s="24">
        <v>54185.72</v>
      </c>
      <c r="D10" s="24">
        <v>54185.72</v>
      </c>
      <c r="E10" s="14" t="s">
        <v>7</v>
      </c>
      <c r="F10" s="5" t="s">
        <v>23</v>
      </c>
      <c r="G10" s="24">
        <v>54185.72</v>
      </c>
      <c r="H10" s="5" t="s">
        <v>23</v>
      </c>
      <c r="I10" s="24">
        <v>54185.72</v>
      </c>
      <c r="J10" s="17" t="s">
        <v>24</v>
      </c>
      <c r="K10" s="10" t="s">
        <v>76</v>
      </c>
    </row>
    <row r="11" spans="1:12" ht="133.5" customHeight="1" x14ac:dyDescent="0.2">
      <c r="A11" s="6">
        <v>8</v>
      </c>
      <c r="B11" s="15" t="s">
        <v>346</v>
      </c>
      <c r="C11" s="24">
        <v>48000</v>
      </c>
      <c r="D11" s="24">
        <v>48000</v>
      </c>
      <c r="E11" s="14" t="s">
        <v>7</v>
      </c>
      <c r="F11" s="5" t="s">
        <v>212</v>
      </c>
      <c r="G11" s="22">
        <v>48000</v>
      </c>
      <c r="H11" s="5" t="s">
        <v>212</v>
      </c>
      <c r="I11" s="22">
        <v>48000</v>
      </c>
      <c r="J11" s="17" t="s">
        <v>24</v>
      </c>
      <c r="K11" s="10" t="s">
        <v>347</v>
      </c>
    </row>
    <row r="12" spans="1:12" ht="131.25" customHeight="1" x14ac:dyDescent="0.2">
      <c r="A12" s="6">
        <v>9</v>
      </c>
      <c r="B12" s="15" t="s">
        <v>342</v>
      </c>
      <c r="C12" s="24">
        <v>43000</v>
      </c>
      <c r="D12" s="24">
        <v>43000</v>
      </c>
      <c r="E12" s="14" t="s">
        <v>7</v>
      </c>
      <c r="F12" s="5" t="s">
        <v>300</v>
      </c>
      <c r="G12" s="22">
        <v>43000</v>
      </c>
      <c r="H12" s="5" t="s">
        <v>300</v>
      </c>
      <c r="I12" s="22">
        <v>43000</v>
      </c>
      <c r="J12" s="17" t="s">
        <v>24</v>
      </c>
      <c r="K12" s="10" t="s">
        <v>343</v>
      </c>
    </row>
    <row r="13" spans="1:12" ht="116.25" customHeight="1" x14ac:dyDescent="0.2">
      <c r="A13" s="6">
        <v>10</v>
      </c>
      <c r="B13" s="15" t="s">
        <v>321</v>
      </c>
      <c r="C13" s="5">
        <v>34660</v>
      </c>
      <c r="D13" s="5">
        <v>34660</v>
      </c>
      <c r="E13" s="14" t="s">
        <v>7</v>
      </c>
      <c r="F13" s="18" t="s">
        <v>34</v>
      </c>
      <c r="G13" s="22">
        <v>34660</v>
      </c>
      <c r="H13" s="5" t="s">
        <v>34</v>
      </c>
      <c r="I13" s="22">
        <v>34660</v>
      </c>
      <c r="J13" s="17" t="s">
        <v>24</v>
      </c>
      <c r="K13" s="10" t="s">
        <v>97</v>
      </c>
    </row>
    <row r="14" spans="1:12" ht="126" customHeight="1" x14ac:dyDescent="0.2">
      <c r="A14" s="6">
        <v>11</v>
      </c>
      <c r="B14" s="15" t="s">
        <v>354</v>
      </c>
      <c r="C14" s="24">
        <v>32750</v>
      </c>
      <c r="D14" s="24">
        <v>32750</v>
      </c>
      <c r="E14" s="14" t="s">
        <v>7</v>
      </c>
      <c r="F14" s="5" t="s">
        <v>355</v>
      </c>
      <c r="G14" s="22">
        <v>32750</v>
      </c>
      <c r="H14" s="5" t="s">
        <v>355</v>
      </c>
      <c r="I14" s="22">
        <v>32750</v>
      </c>
      <c r="J14" s="17" t="s">
        <v>24</v>
      </c>
      <c r="K14" s="10" t="s">
        <v>99</v>
      </c>
    </row>
    <row r="15" spans="1:12" ht="105.75" customHeight="1" x14ac:dyDescent="0.2">
      <c r="A15" s="6">
        <v>12</v>
      </c>
      <c r="B15" s="15" t="s">
        <v>360</v>
      </c>
      <c r="C15" s="24">
        <v>32000</v>
      </c>
      <c r="D15" s="24">
        <v>32000</v>
      </c>
      <c r="E15" s="14" t="s">
        <v>7</v>
      </c>
      <c r="F15" s="5" t="s">
        <v>261</v>
      </c>
      <c r="G15" s="22">
        <v>32000</v>
      </c>
      <c r="H15" s="5" t="s">
        <v>261</v>
      </c>
      <c r="I15" s="22">
        <v>32000</v>
      </c>
      <c r="J15" s="17" t="s">
        <v>24</v>
      </c>
      <c r="K15" s="10" t="s">
        <v>361</v>
      </c>
    </row>
    <row r="16" spans="1:12" ht="120" x14ac:dyDescent="0.2">
      <c r="A16" s="6">
        <v>13</v>
      </c>
      <c r="B16" s="15" t="s">
        <v>373</v>
      </c>
      <c r="C16" s="24">
        <v>31185</v>
      </c>
      <c r="D16" s="24">
        <v>31185</v>
      </c>
      <c r="E16" s="14" t="s">
        <v>7</v>
      </c>
      <c r="F16" s="5" t="s">
        <v>218</v>
      </c>
      <c r="G16" s="22">
        <v>31185</v>
      </c>
      <c r="H16" s="5" t="s">
        <v>218</v>
      </c>
      <c r="I16" s="22">
        <v>31185</v>
      </c>
      <c r="J16" s="17" t="s">
        <v>24</v>
      </c>
      <c r="K16" s="10" t="s">
        <v>372</v>
      </c>
    </row>
    <row r="17" spans="1:11" ht="85.5" customHeight="1" x14ac:dyDescent="0.2">
      <c r="A17" s="6">
        <v>14</v>
      </c>
      <c r="B17" s="15" t="s">
        <v>333</v>
      </c>
      <c r="C17" s="24">
        <v>30500</v>
      </c>
      <c r="D17" s="24">
        <v>30500</v>
      </c>
      <c r="E17" s="14" t="s">
        <v>7</v>
      </c>
      <c r="F17" s="5" t="s">
        <v>334</v>
      </c>
      <c r="G17" s="22">
        <v>30500</v>
      </c>
      <c r="H17" s="5" t="s">
        <v>334</v>
      </c>
      <c r="I17" s="22">
        <v>30500</v>
      </c>
      <c r="J17" s="17" t="s">
        <v>24</v>
      </c>
      <c r="K17" s="10" t="s">
        <v>335</v>
      </c>
    </row>
    <row r="18" spans="1:11" ht="109.5" customHeight="1" x14ac:dyDescent="0.2">
      <c r="A18" s="6">
        <v>15</v>
      </c>
      <c r="B18" s="15" t="s">
        <v>317</v>
      </c>
      <c r="C18" s="24">
        <v>29320</v>
      </c>
      <c r="D18" s="24">
        <v>29320</v>
      </c>
      <c r="E18" s="14" t="s">
        <v>7</v>
      </c>
      <c r="F18" s="5" t="s">
        <v>39</v>
      </c>
      <c r="G18" s="22">
        <v>29320</v>
      </c>
      <c r="H18" s="5" t="s">
        <v>39</v>
      </c>
      <c r="I18" s="22">
        <v>29320</v>
      </c>
      <c r="J18" s="17" t="s">
        <v>24</v>
      </c>
      <c r="K18" s="10" t="s">
        <v>318</v>
      </c>
    </row>
    <row r="19" spans="1:11" ht="90" customHeight="1" x14ac:dyDescent="0.2">
      <c r="A19" s="6">
        <v>16</v>
      </c>
      <c r="B19" s="15" t="s">
        <v>313</v>
      </c>
      <c r="C19" s="24">
        <v>27505</v>
      </c>
      <c r="D19" s="24">
        <v>27505</v>
      </c>
      <c r="E19" s="14" t="s">
        <v>7</v>
      </c>
      <c r="F19" s="5" t="s">
        <v>212</v>
      </c>
      <c r="G19" s="22">
        <v>27505</v>
      </c>
      <c r="H19" s="5" t="s">
        <v>212</v>
      </c>
      <c r="I19" s="22">
        <v>27505</v>
      </c>
      <c r="J19" s="17" t="s">
        <v>24</v>
      </c>
      <c r="K19" s="10" t="s">
        <v>314</v>
      </c>
    </row>
    <row r="20" spans="1:11" ht="105.75" customHeight="1" x14ac:dyDescent="0.2">
      <c r="A20" s="6">
        <v>17</v>
      </c>
      <c r="B20" s="15" t="s">
        <v>358</v>
      </c>
      <c r="C20" s="24">
        <v>24000</v>
      </c>
      <c r="D20" s="24">
        <v>24000</v>
      </c>
      <c r="E20" s="14" t="s">
        <v>7</v>
      </c>
      <c r="F20" s="5" t="s">
        <v>261</v>
      </c>
      <c r="G20" s="22">
        <v>24000</v>
      </c>
      <c r="H20" s="5" t="s">
        <v>261</v>
      </c>
      <c r="I20" s="22">
        <v>24000</v>
      </c>
      <c r="J20" s="17" t="s">
        <v>24</v>
      </c>
      <c r="K20" s="10" t="s">
        <v>359</v>
      </c>
    </row>
    <row r="21" spans="1:11" ht="114" customHeight="1" x14ac:dyDescent="0.2">
      <c r="A21" s="6">
        <v>18</v>
      </c>
      <c r="B21" s="15" t="s">
        <v>366</v>
      </c>
      <c r="C21" s="24">
        <v>24000</v>
      </c>
      <c r="D21" s="24">
        <v>24000</v>
      </c>
      <c r="E21" s="14" t="s">
        <v>7</v>
      </c>
      <c r="F21" s="5" t="s">
        <v>261</v>
      </c>
      <c r="G21" s="22">
        <v>24000</v>
      </c>
      <c r="H21" s="5" t="s">
        <v>261</v>
      </c>
      <c r="I21" s="22">
        <v>24000</v>
      </c>
      <c r="J21" s="17" t="s">
        <v>24</v>
      </c>
      <c r="K21" s="10" t="s">
        <v>367</v>
      </c>
    </row>
    <row r="22" spans="1:11" ht="114" customHeight="1" x14ac:dyDescent="0.2">
      <c r="A22" s="6">
        <v>19</v>
      </c>
      <c r="B22" s="15" t="s">
        <v>315</v>
      </c>
      <c r="C22" s="24">
        <v>23000</v>
      </c>
      <c r="D22" s="24">
        <v>23000</v>
      </c>
      <c r="E22" s="14" t="s">
        <v>7</v>
      </c>
      <c r="F22" s="5" t="s">
        <v>316</v>
      </c>
      <c r="G22" s="22">
        <v>23000</v>
      </c>
      <c r="H22" s="5" t="s">
        <v>316</v>
      </c>
      <c r="I22" s="22">
        <v>23000</v>
      </c>
      <c r="J22" s="17" t="s">
        <v>24</v>
      </c>
      <c r="K22" s="10" t="s">
        <v>105</v>
      </c>
    </row>
    <row r="23" spans="1:11" ht="103.5" customHeight="1" x14ac:dyDescent="0.2">
      <c r="A23" s="6">
        <v>20</v>
      </c>
      <c r="B23" s="15" t="s">
        <v>322</v>
      </c>
      <c r="C23" s="24">
        <v>21000</v>
      </c>
      <c r="D23" s="24">
        <v>21000</v>
      </c>
      <c r="E23" s="14" t="s">
        <v>7</v>
      </c>
      <c r="F23" s="5" t="s">
        <v>323</v>
      </c>
      <c r="G23" s="22">
        <v>21000</v>
      </c>
      <c r="H23" s="5" t="s">
        <v>323</v>
      </c>
      <c r="I23" s="22">
        <v>21000</v>
      </c>
      <c r="J23" s="17" t="s">
        <v>24</v>
      </c>
      <c r="K23" s="10" t="s">
        <v>324</v>
      </c>
    </row>
    <row r="24" spans="1:11" ht="87.75" customHeight="1" x14ac:dyDescent="0.2">
      <c r="A24" s="6">
        <v>21</v>
      </c>
      <c r="B24" s="15" t="s">
        <v>336</v>
      </c>
      <c r="C24" s="24">
        <v>20604</v>
      </c>
      <c r="D24" s="24">
        <v>20604</v>
      </c>
      <c r="E24" s="14" t="s">
        <v>7</v>
      </c>
      <c r="F24" s="5" t="s">
        <v>39</v>
      </c>
      <c r="G24" s="22">
        <v>20604</v>
      </c>
      <c r="H24" s="5" t="s">
        <v>39</v>
      </c>
      <c r="I24" s="22">
        <v>20604</v>
      </c>
      <c r="J24" s="17" t="s">
        <v>24</v>
      </c>
      <c r="K24" s="10" t="s">
        <v>337</v>
      </c>
    </row>
    <row r="25" spans="1:11" ht="107.25" customHeight="1" x14ac:dyDescent="0.2">
      <c r="A25" s="6">
        <v>22</v>
      </c>
      <c r="B25" s="15" t="s">
        <v>356</v>
      </c>
      <c r="C25" s="24">
        <v>20000</v>
      </c>
      <c r="D25" s="24">
        <v>20000</v>
      </c>
      <c r="E25" s="14" t="s">
        <v>7</v>
      </c>
      <c r="F25" s="5" t="s">
        <v>261</v>
      </c>
      <c r="G25" s="22">
        <v>20000</v>
      </c>
      <c r="H25" s="5" t="s">
        <v>261</v>
      </c>
      <c r="I25" s="22">
        <v>20000</v>
      </c>
      <c r="J25" s="17" t="s">
        <v>24</v>
      </c>
      <c r="K25" s="10" t="s">
        <v>357</v>
      </c>
    </row>
    <row r="26" spans="1:11" ht="120" x14ac:dyDescent="0.2">
      <c r="A26" s="6">
        <v>23</v>
      </c>
      <c r="B26" s="15" t="s">
        <v>371</v>
      </c>
      <c r="C26" s="24">
        <v>16632</v>
      </c>
      <c r="D26" s="24">
        <v>16632</v>
      </c>
      <c r="E26" s="14" t="s">
        <v>7</v>
      </c>
      <c r="F26" s="5" t="s">
        <v>221</v>
      </c>
      <c r="G26" s="22">
        <v>16632</v>
      </c>
      <c r="H26" s="5" t="s">
        <v>221</v>
      </c>
      <c r="I26" s="22">
        <v>16632</v>
      </c>
      <c r="J26" s="17" t="s">
        <v>24</v>
      </c>
      <c r="K26" s="10" t="s">
        <v>372</v>
      </c>
    </row>
    <row r="27" spans="1:11" ht="108.75" customHeight="1" x14ac:dyDescent="0.2">
      <c r="A27" s="6">
        <v>24</v>
      </c>
      <c r="B27" s="15" t="s">
        <v>362</v>
      </c>
      <c r="C27" s="24">
        <v>16000</v>
      </c>
      <c r="D27" s="24">
        <v>16000</v>
      </c>
      <c r="E27" s="14" t="s">
        <v>7</v>
      </c>
      <c r="F27" s="5" t="s">
        <v>261</v>
      </c>
      <c r="G27" s="22">
        <v>16000</v>
      </c>
      <c r="H27" s="5" t="s">
        <v>261</v>
      </c>
      <c r="I27" s="22">
        <v>16000</v>
      </c>
      <c r="J27" s="17" t="s">
        <v>24</v>
      </c>
      <c r="K27" s="10" t="s">
        <v>363</v>
      </c>
    </row>
    <row r="28" spans="1:11" ht="108.75" customHeight="1" x14ac:dyDescent="0.2">
      <c r="A28" s="6">
        <v>25</v>
      </c>
      <c r="B28" s="15" t="s">
        <v>319</v>
      </c>
      <c r="C28" s="24">
        <v>15000</v>
      </c>
      <c r="D28" s="24">
        <v>15000</v>
      </c>
      <c r="E28" s="14" t="s">
        <v>7</v>
      </c>
      <c r="F28" s="5" t="s">
        <v>40</v>
      </c>
      <c r="G28" s="22">
        <v>15000</v>
      </c>
      <c r="H28" s="5" t="s">
        <v>40</v>
      </c>
      <c r="I28" s="22">
        <v>15000</v>
      </c>
      <c r="J28" s="17" t="s">
        <v>24</v>
      </c>
      <c r="K28" s="10" t="s">
        <v>320</v>
      </c>
    </row>
    <row r="29" spans="1:11" ht="83.25" customHeight="1" x14ac:dyDescent="0.2">
      <c r="A29" s="6">
        <v>26</v>
      </c>
      <c r="B29" s="15" t="s">
        <v>344</v>
      </c>
      <c r="C29" s="24">
        <v>14800</v>
      </c>
      <c r="D29" s="24">
        <v>14800</v>
      </c>
      <c r="E29" s="14" t="s">
        <v>7</v>
      </c>
      <c r="F29" s="5" t="s">
        <v>37</v>
      </c>
      <c r="G29" s="22">
        <v>14800</v>
      </c>
      <c r="H29" s="5" t="s">
        <v>37</v>
      </c>
      <c r="I29" s="22">
        <v>14800</v>
      </c>
      <c r="J29" s="17" t="s">
        <v>24</v>
      </c>
      <c r="K29" s="10" t="s">
        <v>345</v>
      </c>
    </row>
    <row r="30" spans="1:11" ht="85.5" customHeight="1" x14ac:dyDescent="0.2">
      <c r="A30" s="6">
        <v>27</v>
      </c>
      <c r="B30" s="15" t="s">
        <v>351</v>
      </c>
      <c r="C30" s="24">
        <v>14012</v>
      </c>
      <c r="D30" s="24">
        <v>14012</v>
      </c>
      <c r="E30" s="14" t="s">
        <v>7</v>
      </c>
      <c r="F30" s="5" t="s">
        <v>352</v>
      </c>
      <c r="G30" s="22">
        <v>14012</v>
      </c>
      <c r="H30" s="5" t="s">
        <v>352</v>
      </c>
      <c r="I30" s="22">
        <v>14012</v>
      </c>
      <c r="J30" s="17" t="s">
        <v>24</v>
      </c>
      <c r="K30" s="10" t="s">
        <v>353</v>
      </c>
    </row>
    <row r="31" spans="1:11" ht="82.5" customHeight="1" x14ac:dyDescent="0.2">
      <c r="A31" s="6">
        <v>28</v>
      </c>
      <c r="B31" s="15" t="s">
        <v>340</v>
      </c>
      <c r="C31" s="24">
        <v>13818</v>
      </c>
      <c r="D31" s="24">
        <v>13818</v>
      </c>
      <c r="E31" s="14" t="s">
        <v>7</v>
      </c>
      <c r="F31" s="5" t="s">
        <v>37</v>
      </c>
      <c r="G31" s="22">
        <v>13818</v>
      </c>
      <c r="H31" s="5" t="s">
        <v>37</v>
      </c>
      <c r="I31" s="22">
        <v>13818</v>
      </c>
      <c r="J31" s="17" t="s">
        <v>24</v>
      </c>
      <c r="K31" s="10" t="s">
        <v>341</v>
      </c>
    </row>
    <row r="32" spans="1:11" ht="85.5" customHeight="1" x14ac:dyDescent="0.2">
      <c r="A32" s="6">
        <v>29</v>
      </c>
      <c r="B32" s="15" t="s">
        <v>325</v>
      </c>
      <c r="C32" s="24">
        <v>10288</v>
      </c>
      <c r="D32" s="24">
        <v>10288</v>
      </c>
      <c r="E32" s="14" t="s">
        <v>7</v>
      </c>
      <c r="F32" s="5" t="s">
        <v>39</v>
      </c>
      <c r="G32" s="24">
        <v>10288</v>
      </c>
      <c r="H32" s="5" t="s">
        <v>39</v>
      </c>
      <c r="I32" s="24">
        <v>10288</v>
      </c>
      <c r="J32" s="17" t="s">
        <v>24</v>
      </c>
      <c r="K32" s="10" t="s">
        <v>326</v>
      </c>
    </row>
    <row r="33" spans="1:11" ht="132" customHeight="1" x14ac:dyDescent="0.2">
      <c r="A33" s="6">
        <v>30</v>
      </c>
      <c r="B33" s="15" t="s">
        <v>364</v>
      </c>
      <c r="C33" s="24">
        <v>8000</v>
      </c>
      <c r="D33" s="24">
        <v>8000</v>
      </c>
      <c r="E33" s="14" t="s">
        <v>7</v>
      </c>
      <c r="F33" s="5" t="s">
        <v>261</v>
      </c>
      <c r="G33" s="24">
        <v>8000</v>
      </c>
      <c r="H33" s="18" t="s">
        <v>261</v>
      </c>
      <c r="I33" s="24">
        <v>8000</v>
      </c>
      <c r="J33" s="17" t="s">
        <v>24</v>
      </c>
      <c r="K33" s="10" t="s">
        <v>365</v>
      </c>
    </row>
    <row r="34" spans="1:11" ht="120" x14ac:dyDescent="0.2">
      <c r="A34" s="6">
        <v>31</v>
      </c>
      <c r="B34" s="15" t="s">
        <v>348</v>
      </c>
      <c r="C34" s="24">
        <v>7100</v>
      </c>
      <c r="D34" s="24">
        <v>7100</v>
      </c>
      <c r="E34" s="14" t="s">
        <v>7</v>
      </c>
      <c r="F34" s="5" t="s">
        <v>350</v>
      </c>
      <c r="G34" s="22">
        <v>7100</v>
      </c>
      <c r="H34" s="5" t="s">
        <v>350</v>
      </c>
      <c r="I34" s="22">
        <v>7100</v>
      </c>
      <c r="J34" s="17" t="s">
        <v>24</v>
      </c>
      <c r="K34" s="10" t="s">
        <v>349</v>
      </c>
    </row>
    <row r="35" spans="1:11" ht="87" customHeight="1" x14ac:dyDescent="0.2">
      <c r="A35" s="6">
        <v>32</v>
      </c>
      <c r="B35" s="15" t="s">
        <v>338</v>
      </c>
      <c r="C35" s="24">
        <v>6000</v>
      </c>
      <c r="D35" s="24">
        <v>6000</v>
      </c>
      <c r="E35" s="14" t="s">
        <v>7</v>
      </c>
      <c r="F35" s="5" t="s">
        <v>37</v>
      </c>
      <c r="G35" s="22">
        <v>6000</v>
      </c>
      <c r="H35" s="5" t="s">
        <v>37</v>
      </c>
      <c r="I35" s="22">
        <v>6000</v>
      </c>
      <c r="J35" s="17" t="s">
        <v>24</v>
      </c>
      <c r="K35" s="10" t="s">
        <v>339</v>
      </c>
    </row>
    <row r="36" spans="1:11" s="8" customFormat="1" ht="50.1" customHeight="1" thickBot="1" x14ac:dyDescent="0.25">
      <c r="B36" s="61" t="s">
        <v>780</v>
      </c>
      <c r="C36" s="45">
        <f>SUM(C4:C35)</f>
        <v>1809659.72</v>
      </c>
      <c r="D36" s="45">
        <f t="shared" ref="D36:I36" si="0">SUM(D4:D35)</f>
        <v>1809659.72</v>
      </c>
      <c r="E36" s="47"/>
      <c r="F36" s="63" t="s">
        <v>779</v>
      </c>
      <c r="G36" s="45">
        <f t="shared" si="0"/>
        <v>1809659.72</v>
      </c>
      <c r="H36" s="45" t="s">
        <v>778</v>
      </c>
      <c r="I36" s="45">
        <f t="shared" si="0"/>
        <v>1809659.72</v>
      </c>
      <c r="J36" s="46"/>
      <c r="K36" s="27"/>
    </row>
    <row r="37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3307086614173229" right="0.23622047244094491" top="0.74803149606299213" bottom="0.43307086614173229" header="0.31496062992125984" footer="0.31496062992125984"/>
  <pageSetup paperSize="9" scale="57" fitToHeight="0" orientation="landscape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="69" zoomScaleNormal="69" workbookViewId="0">
      <pane ySplit="3" topLeftCell="A4" activePane="bottomLeft" state="frozen"/>
      <selection pane="bottomLeft" activeCell="C42" sqref="C42"/>
    </sheetView>
  </sheetViews>
  <sheetFormatPr defaultRowHeight="24" x14ac:dyDescent="0.2"/>
  <cols>
    <col min="1" max="1" width="7" style="9" customWidth="1"/>
    <col min="2" max="2" width="44.625" style="16" customWidth="1"/>
    <col min="3" max="3" width="19.625" style="25" customWidth="1"/>
    <col min="4" max="4" width="18.375" style="25" customWidth="1"/>
    <col min="5" max="5" width="19.625" style="16" customWidth="1"/>
    <col min="6" max="6" width="20.625" style="16" customWidth="1"/>
    <col min="7" max="7" width="18.375" style="23" customWidth="1"/>
    <col min="8" max="8" width="20.62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374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1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1"/>
      <c r="G3" s="75"/>
      <c r="H3" s="73"/>
      <c r="I3" s="75"/>
      <c r="J3" s="71"/>
      <c r="K3" s="71"/>
    </row>
    <row r="4" spans="1:12" ht="84" customHeight="1" x14ac:dyDescent="0.2">
      <c r="A4" s="85">
        <v>1</v>
      </c>
      <c r="B4" s="76" t="s">
        <v>415</v>
      </c>
      <c r="C4" s="79">
        <v>4850000</v>
      </c>
      <c r="D4" s="79">
        <v>4932178.1500000004</v>
      </c>
      <c r="E4" s="76" t="s">
        <v>425</v>
      </c>
      <c r="F4" s="15" t="s">
        <v>416</v>
      </c>
      <c r="G4" s="35">
        <v>4650000</v>
      </c>
      <c r="H4" s="76" t="s">
        <v>422</v>
      </c>
      <c r="I4" s="79">
        <v>4500000</v>
      </c>
      <c r="J4" s="76" t="s">
        <v>423</v>
      </c>
      <c r="K4" s="82" t="s">
        <v>424</v>
      </c>
    </row>
    <row r="5" spans="1:12" ht="55.5" customHeight="1" x14ac:dyDescent="0.2">
      <c r="A5" s="86"/>
      <c r="B5" s="77"/>
      <c r="C5" s="80"/>
      <c r="D5" s="80"/>
      <c r="E5" s="77"/>
      <c r="F5" s="15" t="s">
        <v>417</v>
      </c>
      <c r="G5" s="35">
        <v>4554400</v>
      </c>
      <c r="H5" s="77"/>
      <c r="I5" s="80"/>
      <c r="J5" s="77"/>
      <c r="K5" s="83"/>
    </row>
    <row r="6" spans="1:12" ht="55.5" customHeight="1" x14ac:dyDescent="0.2">
      <c r="A6" s="86"/>
      <c r="B6" s="77"/>
      <c r="C6" s="80"/>
      <c r="D6" s="80"/>
      <c r="E6" s="77"/>
      <c r="F6" s="15" t="s">
        <v>418</v>
      </c>
      <c r="G6" s="35">
        <v>469000</v>
      </c>
      <c r="H6" s="77"/>
      <c r="I6" s="80"/>
      <c r="J6" s="77"/>
      <c r="K6" s="83"/>
    </row>
    <row r="7" spans="1:12" ht="80.25" customHeight="1" x14ac:dyDescent="0.2">
      <c r="A7" s="86"/>
      <c r="B7" s="77"/>
      <c r="C7" s="80"/>
      <c r="D7" s="80"/>
      <c r="E7" s="77"/>
      <c r="F7" s="15" t="s">
        <v>419</v>
      </c>
      <c r="G7" s="35">
        <v>4995000</v>
      </c>
      <c r="H7" s="77"/>
      <c r="I7" s="80"/>
      <c r="J7" s="77"/>
      <c r="K7" s="83"/>
    </row>
    <row r="8" spans="1:12" ht="61.5" customHeight="1" x14ac:dyDescent="0.2">
      <c r="A8" s="86"/>
      <c r="B8" s="77"/>
      <c r="C8" s="80"/>
      <c r="D8" s="80"/>
      <c r="E8" s="77"/>
      <c r="F8" s="15" t="s">
        <v>420</v>
      </c>
      <c r="G8" s="35">
        <v>4840000</v>
      </c>
      <c r="H8" s="77"/>
      <c r="I8" s="80"/>
      <c r="J8" s="77"/>
      <c r="K8" s="83"/>
    </row>
    <row r="9" spans="1:12" ht="105.75" customHeight="1" x14ac:dyDescent="0.2">
      <c r="A9" s="86"/>
      <c r="B9" s="77"/>
      <c r="C9" s="80"/>
      <c r="D9" s="80"/>
      <c r="E9" s="77"/>
      <c r="F9" s="15" t="s">
        <v>421</v>
      </c>
      <c r="G9" s="35">
        <v>5000000</v>
      </c>
      <c r="H9" s="77"/>
      <c r="I9" s="80"/>
      <c r="J9" s="77"/>
      <c r="K9" s="83"/>
    </row>
    <row r="10" spans="1:12" ht="82.5" customHeight="1" x14ac:dyDescent="0.2">
      <c r="A10" s="87"/>
      <c r="B10" s="78"/>
      <c r="C10" s="81"/>
      <c r="D10" s="81"/>
      <c r="E10" s="78"/>
      <c r="F10" s="15" t="s">
        <v>422</v>
      </c>
      <c r="G10" s="35">
        <v>4500000</v>
      </c>
      <c r="H10" s="78"/>
      <c r="I10" s="81"/>
      <c r="J10" s="78"/>
      <c r="K10" s="84"/>
    </row>
    <row r="11" spans="1:12" ht="137.25" customHeight="1" x14ac:dyDescent="0.2">
      <c r="A11" s="34">
        <v>2</v>
      </c>
      <c r="B11" s="48" t="s">
        <v>431</v>
      </c>
      <c r="C11" s="37">
        <v>428000</v>
      </c>
      <c r="D11" s="37">
        <v>428000</v>
      </c>
      <c r="E11" s="14" t="s">
        <v>7</v>
      </c>
      <c r="F11" s="15" t="s">
        <v>430</v>
      </c>
      <c r="G11" s="35">
        <v>428000</v>
      </c>
      <c r="H11" s="48" t="s">
        <v>430</v>
      </c>
      <c r="I11" s="37">
        <v>428000</v>
      </c>
      <c r="J11" s="48" t="s">
        <v>24</v>
      </c>
      <c r="K11" s="49" t="s">
        <v>50</v>
      </c>
    </row>
    <row r="12" spans="1:12" s="16" customFormat="1" ht="232.5" customHeight="1" x14ac:dyDescent="0.2">
      <c r="A12" s="34">
        <v>3</v>
      </c>
      <c r="B12" s="15" t="s">
        <v>412</v>
      </c>
      <c r="C12" s="24">
        <v>312000</v>
      </c>
      <c r="D12" s="24">
        <v>312000</v>
      </c>
      <c r="E12" s="14" t="s">
        <v>7</v>
      </c>
      <c r="F12" s="15" t="s">
        <v>328</v>
      </c>
      <c r="G12" s="37">
        <v>312000</v>
      </c>
      <c r="H12" s="15" t="s">
        <v>328</v>
      </c>
      <c r="I12" s="37">
        <v>312000</v>
      </c>
      <c r="J12" s="48" t="s">
        <v>24</v>
      </c>
      <c r="K12" s="10" t="s">
        <v>52</v>
      </c>
    </row>
    <row r="13" spans="1:12" s="16" customFormat="1" ht="159.75" customHeight="1" x14ac:dyDescent="0.2">
      <c r="A13" s="34">
        <v>4</v>
      </c>
      <c r="B13" s="15" t="s">
        <v>429</v>
      </c>
      <c r="C13" s="24">
        <v>296000</v>
      </c>
      <c r="D13" s="24">
        <v>296000</v>
      </c>
      <c r="E13" s="14" t="s">
        <v>7</v>
      </c>
      <c r="F13" s="15" t="s">
        <v>430</v>
      </c>
      <c r="G13" s="37">
        <v>296000</v>
      </c>
      <c r="H13" s="15" t="s">
        <v>430</v>
      </c>
      <c r="I13" s="37">
        <v>296000</v>
      </c>
      <c r="J13" s="48" t="s">
        <v>24</v>
      </c>
      <c r="K13" s="10" t="s">
        <v>53</v>
      </c>
    </row>
    <row r="14" spans="1:12" s="16" customFormat="1" ht="233.25" customHeight="1" x14ac:dyDescent="0.2">
      <c r="A14" s="34">
        <v>5</v>
      </c>
      <c r="B14" s="15" t="s">
        <v>413</v>
      </c>
      <c r="C14" s="24">
        <v>290000</v>
      </c>
      <c r="D14" s="24">
        <v>290000</v>
      </c>
      <c r="E14" s="14" t="s">
        <v>7</v>
      </c>
      <c r="F14" s="15" t="s">
        <v>328</v>
      </c>
      <c r="G14" s="37">
        <v>290000</v>
      </c>
      <c r="H14" s="15" t="s">
        <v>328</v>
      </c>
      <c r="I14" s="37">
        <v>290000</v>
      </c>
      <c r="J14" s="48" t="s">
        <v>24</v>
      </c>
      <c r="K14" s="10" t="s">
        <v>54</v>
      </c>
    </row>
    <row r="15" spans="1:12" s="16" customFormat="1" ht="216" customHeight="1" x14ac:dyDescent="0.2">
      <c r="A15" s="34">
        <v>6</v>
      </c>
      <c r="B15" s="15" t="s">
        <v>411</v>
      </c>
      <c r="C15" s="10">
        <v>228000</v>
      </c>
      <c r="D15" s="24">
        <v>228000</v>
      </c>
      <c r="E15" s="14" t="s">
        <v>7</v>
      </c>
      <c r="F15" s="15" t="s">
        <v>328</v>
      </c>
      <c r="G15" s="37">
        <v>228000</v>
      </c>
      <c r="H15" s="15" t="s">
        <v>328</v>
      </c>
      <c r="I15" s="37">
        <v>228000</v>
      </c>
      <c r="J15" s="48" t="s">
        <v>24</v>
      </c>
      <c r="K15" s="10" t="s">
        <v>58</v>
      </c>
    </row>
    <row r="16" spans="1:12" s="16" customFormat="1" ht="103.5" customHeight="1" x14ac:dyDescent="0.2">
      <c r="A16" s="34">
        <v>7</v>
      </c>
      <c r="B16" s="15" t="s">
        <v>414</v>
      </c>
      <c r="C16" s="10">
        <v>200265.75</v>
      </c>
      <c r="D16" s="24">
        <v>200265.75</v>
      </c>
      <c r="E16" s="14" t="s">
        <v>7</v>
      </c>
      <c r="F16" s="15" t="s">
        <v>34</v>
      </c>
      <c r="G16" s="37">
        <v>200265.75</v>
      </c>
      <c r="H16" s="15" t="s">
        <v>34</v>
      </c>
      <c r="I16" s="37">
        <v>200265.75</v>
      </c>
      <c r="J16" s="48" t="s">
        <v>24</v>
      </c>
      <c r="K16" s="10" t="s">
        <v>59</v>
      </c>
    </row>
    <row r="17" spans="1:11" s="16" customFormat="1" ht="168.75" customHeight="1" x14ac:dyDescent="0.2">
      <c r="A17" s="34">
        <v>8</v>
      </c>
      <c r="B17" s="15" t="s">
        <v>432</v>
      </c>
      <c r="C17" s="11">
        <v>157000</v>
      </c>
      <c r="D17" s="24">
        <v>157000</v>
      </c>
      <c r="E17" s="14" t="s">
        <v>7</v>
      </c>
      <c r="F17" s="15" t="s">
        <v>430</v>
      </c>
      <c r="G17" s="37">
        <v>157000</v>
      </c>
      <c r="H17" s="15" t="s">
        <v>430</v>
      </c>
      <c r="I17" s="37">
        <v>157000</v>
      </c>
      <c r="J17" s="48" t="s">
        <v>24</v>
      </c>
      <c r="K17" s="10" t="s">
        <v>433</v>
      </c>
    </row>
    <row r="18" spans="1:11" ht="230.25" customHeight="1" x14ac:dyDescent="0.2">
      <c r="A18" s="34">
        <v>9</v>
      </c>
      <c r="B18" s="14" t="s">
        <v>410</v>
      </c>
      <c r="C18" s="24">
        <v>154000</v>
      </c>
      <c r="D18" s="24">
        <v>154000</v>
      </c>
      <c r="E18" s="14" t="s">
        <v>7</v>
      </c>
      <c r="F18" s="14" t="s">
        <v>328</v>
      </c>
      <c r="G18" s="22">
        <v>154000</v>
      </c>
      <c r="H18" s="17" t="s">
        <v>328</v>
      </c>
      <c r="I18" s="22">
        <v>154000</v>
      </c>
      <c r="J18" s="17" t="s">
        <v>24</v>
      </c>
      <c r="K18" s="12" t="s">
        <v>66</v>
      </c>
    </row>
    <row r="19" spans="1:11" ht="226.5" customHeight="1" x14ac:dyDescent="0.2">
      <c r="A19" s="34">
        <v>10</v>
      </c>
      <c r="B19" s="14" t="s">
        <v>409</v>
      </c>
      <c r="C19" s="24">
        <v>110000</v>
      </c>
      <c r="D19" s="24">
        <v>110000</v>
      </c>
      <c r="E19" s="14" t="s">
        <v>7</v>
      </c>
      <c r="F19" s="14" t="s">
        <v>328</v>
      </c>
      <c r="G19" s="22">
        <v>110000</v>
      </c>
      <c r="H19" s="17" t="s">
        <v>328</v>
      </c>
      <c r="I19" s="22">
        <v>110000</v>
      </c>
      <c r="J19" s="17" t="s">
        <v>24</v>
      </c>
      <c r="K19" s="12" t="s">
        <v>68</v>
      </c>
    </row>
    <row r="20" spans="1:11" ht="103.5" customHeight="1" x14ac:dyDescent="0.2">
      <c r="A20" s="34">
        <v>11</v>
      </c>
      <c r="B20" s="15" t="s">
        <v>381</v>
      </c>
      <c r="C20" s="24">
        <v>180000</v>
      </c>
      <c r="D20" s="24">
        <v>180000</v>
      </c>
      <c r="E20" s="14" t="s">
        <v>7</v>
      </c>
      <c r="F20" s="15" t="s">
        <v>382</v>
      </c>
      <c r="G20" s="22">
        <v>180000</v>
      </c>
      <c r="H20" s="5" t="s">
        <v>382</v>
      </c>
      <c r="I20" s="22">
        <v>180000</v>
      </c>
      <c r="J20" s="5" t="s">
        <v>24</v>
      </c>
      <c r="K20" s="10" t="s">
        <v>61</v>
      </c>
    </row>
    <row r="21" spans="1:11" ht="160.5" customHeight="1" x14ac:dyDescent="0.2">
      <c r="A21" s="34">
        <v>12</v>
      </c>
      <c r="B21" s="15" t="s">
        <v>434</v>
      </c>
      <c r="C21" s="24">
        <v>162000</v>
      </c>
      <c r="D21" s="24">
        <v>162000</v>
      </c>
      <c r="E21" s="14" t="s">
        <v>7</v>
      </c>
      <c r="F21" s="15" t="s">
        <v>430</v>
      </c>
      <c r="G21" s="22">
        <v>162000</v>
      </c>
      <c r="H21" s="5" t="s">
        <v>430</v>
      </c>
      <c r="I21" s="22">
        <v>162000</v>
      </c>
      <c r="J21" s="5" t="s">
        <v>24</v>
      </c>
      <c r="K21" s="10" t="s">
        <v>64</v>
      </c>
    </row>
    <row r="22" spans="1:11" ht="232.5" customHeight="1" x14ac:dyDescent="0.2">
      <c r="A22" s="34">
        <v>13</v>
      </c>
      <c r="B22" s="15" t="s">
        <v>406</v>
      </c>
      <c r="C22" s="24">
        <v>79000</v>
      </c>
      <c r="D22" s="24">
        <v>79000</v>
      </c>
      <c r="E22" s="14" t="s">
        <v>7</v>
      </c>
      <c r="F22" s="15" t="s">
        <v>328</v>
      </c>
      <c r="G22" s="22">
        <v>79000</v>
      </c>
      <c r="H22" s="5" t="s">
        <v>328</v>
      </c>
      <c r="I22" s="22">
        <v>79000</v>
      </c>
      <c r="J22" s="5" t="s">
        <v>24</v>
      </c>
      <c r="K22" s="10" t="s">
        <v>73</v>
      </c>
    </row>
    <row r="23" spans="1:11" ht="69.75" customHeight="1" x14ac:dyDescent="0.2">
      <c r="A23" s="34">
        <v>14</v>
      </c>
      <c r="B23" s="15" t="s">
        <v>426</v>
      </c>
      <c r="C23" s="24">
        <v>60000</v>
      </c>
      <c r="D23" s="24">
        <v>60000</v>
      </c>
      <c r="E23" s="14" t="s">
        <v>7</v>
      </c>
      <c r="F23" s="15" t="s">
        <v>427</v>
      </c>
      <c r="G23" s="22">
        <v>60000</v>
      </c>
      <c r="H23" s="5" t="s">
        <v>427</v>
      </c>
      <c r="I23" s="22">
        <v>60000</v>
      </c>
      <c r="J23" s="5" t="s">
        <v>24</v>
      </c>
      <c r="K23" s="10" t="s">
        <v>428</v>
      </c>
    </row>
    <row r="24" spans="1:11" ht="235.5" customHeight="1" x14ac:dyDescent="0.2">
      <c r="A24" s="34">
        <v>15</v>
      </c>
      <c r="B24" s="15" t="s">
        <v>407</v>
      </c>
      <c r="C24" s="24">
        <v>59000</v>
      </c>
      <c r="D24" s="24">
        <v>59000</v>
      </c>
      <c r="E24" s="14" t="s">
        <v>7</v>
      </c>
      <c r="F24" s="15" t="s">
        <v>328</v>
      </c>
      <c r="G24" s="22">
        <v>59000</v>
      </c>
      <c r="H24" s="5" t="s">
        <v>328</v>
      </c>
      <c r="I24" s="22">
        <v>59000</v>
      </c>
      <c r="J24" s="5" t="s">
        <v>24</v>
      </c>
      <c r="K24" s="10" t="s">
        <v>408</v>
      </c>
    </row>
    <row r="25" spans="1:11" ht="186" customHeight="1" x14ac:dyDescent="0.2">
      <c r="A25" s="34">
        <v>16</v>
      </c>
      <c r="B25" s="15" t="s">
        <v>400</v>
      </c>
      <c r="C25" s="24">
        <v>40000</v>
      </c>
      <c r="D25" s="24">
        <v>40000</v>
      </c>
      <c r="E25" s="14" t="s">
        <v>7</v>
      </c>
      <c r="F25" s="15" t="s">
        <v>34</v>
      </c>
      <c r="G25" s="22">
        <v>40000</v>
      </c>
      <c r="H25" s="5" t="s">
        <v>34</v>
      </c>
      <c r="I25" s="22">
        <v>40000</v>
      </c>
      <c r="J25" s="5" t="s">
        <v>24</v>
      </c>
      <c r="K25" s="10" t="s">
        <v>94</v>
      </c>
    </row>
    <row r="26" spans="1:11" ht="209.25" customHeight="1" x14ac:dyDescent="0.2">
      <c r="A26" s="34">
        <v>17</v>
      </c>
      <c r="B26" s="15" t="s">
        <v>401</v>
      </c>
      <c r="C26" s="24">
        <v>40000</v>
      </c>
      <c r="D26" s="24">
        <v>40000</v>
      </c>
      <c r="E26" s="14" t="s">
        <v>7</v>
      </c>
      <c r="F26" s="15" t="s">
        <v>34</v>
      </c>
      <c r="G26" s="22">
        <v>40001</v>
      </c>
      <c r="H26" s="5" t="s">
        <v>34</v>
      </c>
      <c r="I26" s="22">
        <v>40001</v>
      </c>
      <c r="J26" s="5" t="s">
        <v>24</v>
      </c>
      <c r="K26" s="10" t="s">
        <v>93</v>
      </c>
    </row>
    <row r="27" spans="1:11" ht="228.75" customHeight="1" x14ac:dyDescent="0.2">
      <c r="A27" s="34">
        <v>18</v>
      </c>
      <c r="B27" s="15" t="s">
        <v>402</v>
      </c>
      <c r="C27" s="24">
        <v>40000</v>
      </c>
      <c r="D27" s="24">
        <v>40000</v>
      </c>
      <c r="E27" s="14" t="s">
        <v>7</v>
      </c>
      <c r="F27" s="15" t="s">
        <v>34</v>
      </c>
      <c r="G27" s="22">
        <v>40002</v>
      </c>
      <c r="H27" s="5" t="s">
        <v>34</v>
      </c>
      <c r="I27" s="22">
        <v>40002</v>
      </c>
      <c r="J27" s="5" t="s">
        <v>24</v>
      </c>
      <c r="K27" s="10" t="s">
        <v>92</v>
      </c>
    </row>
    <row r="28" spans="1:11" ht="202.5" customHeight="1" x14ac:dyDescent="0.2">
      <c r="A28" s="34">
        <v>19</v>
      </c>
      <c r="B28" s="15" t="s">
        <v>403</v>
      </c>
      <c r="C28" s="24">
        <v>40000</v>
      </c>
      <c r="D28" s="24">
        <v>40000</v>
      </c>
      <c r="E28" s="14" t="s">
        <v>7</v>
      </c>
      <c r="F28" s="15" t="s">
        <v>34</v>
      </c>
      <c r="G28" s="22">
        <v>40003</v>
      </c>
      <c r="H28" s="5" t="s">
        <v>34</v>
      </c>
      <c r="I28" s="22">
        <v>40003</v>
      </c>
      <c r="J28" s="5" t="s">
        <v>24</v>
      </c>
      <c r="K28" s="10" t="s">
        <v>91</v>
      </c>
    </row>
    <row r="29" spans="1:11" ht="188.25" customHeight="1" x14ac:dyDescent="0.2">
      <c r="A29" s="34">
        <v>20</v>
      </c>
      <c r="B29" s="15" t="s">
        <v>404</v>
      </c>
      <c r="C29" s="24">
        <v>40000</v>
      </c>
      <c r="D29" s="24">
        <v>40000</v>
      </c>
      <c r="E29" s="14" t="s">
        <v>7</v>
      </c>
      <c r="F29" s="15" t="s">
        <v>34</v>
      </c>
      <c r="G29" s="22">
        <v>40004</v>
      </c>
      <c r="H29" s="5" t="s">
        <v>34</v>
      </c>
      <c r="I29" s="22">
        <v>40004</v>
      </c>
      <c r="J29" s="5" t="s">
        <v>24</v>
      </c>
      <c r="K29" s="10" t="s">
        <v>90</v>
      </c>
    </row>
    <row r="30" spans="1:11" ht="181.5" customHeight="1" x14ac:dyDescent="0.2">
      <c r="A30" s="34">
        <v>21</v>
      </c>
      <c r="B30" s="15" t="s">
        <v>405</v>
      </c>
      <c r="C30" s="24">
        <v>40000</v>
      </c>
      <c r="D30" s="24">
        <v>40000</v>
      </c>
      <c r="E30" s="14" t="s">
        <v>7</v>
      </c>
      <c r="F30" s="15" t="s">
        <v>34</v>
      </c>
      <c r="G30" s="22">
        <v>40005</v>
      </c>
      <c r="H30" s="5" t="s">
        <v>34</v>
      </c>
      <c r="I30" s="22">
        <v>40005</v>
      </c>
      <c r="J30" s="5" t="s">
        <v>24</v>
      </c>
      <c r="K30" s="10" t="s">
        <v>89</v>
      </c>
    </row>
    <row r="31" spans="1:11" ht="92.25" customHeight="1" x14ac:dyDescent="0.2">
      <c r="A31" s="34">
        <v>22</v>
      </c>
      <c r="B31" s="16" t="s">
        <v>390</v>
      </c>
      <c r="C31" s="24">
        <v>34000</v>
      </c>
      <c r="D31" s="24">
        <v>34000</v>
      </c>
      <c r="E31" s="14" t="s">
        <v>7</v>
      </c>
      <c r="F31" s="15" t="s">
        <v>391</v>
      </c>
      <c r="G31" s="22">
        <v>34000</v>
      </c>
      <c r="H31" s="5" t="s">
        <v>391</v>
      </c>
      <c r="I31" s="22">
        <v>34000</v>
      </c>
      <c r="J31" s="5" t="s">
        <v>24</v>
      </c>
      <c r="K31" s="10" t="s">
        <v>392</v>
      </c>
    </row>
    <row r="32" spans="1:11" ht="112.5" customHeight="1" x14ac:dyDescent="0.2">
      <c r="A32" s="34">
        <v>23</v>
      </c>
      <c r="B32" s="15" t="s">
        <v>388</v>
      </c>
      <c r="C32" s="24">
        <v>32800</v>
      </c>
      <c r="D32" s="24">
        <v>32800</v>
      </c>
      <c r="E32" s="14" t="s">
        <v>7</v>
      </c>
      <c r="F32" s="15" t="s">
        <v>389</v>
      </c>
      <c r="G32" s="22">
        <v>32800</v>
      </c>
      <c r="H32" s="5" t="s">
        <v>389</v>
      </c>
      <c r="I32" s="22">
        <v>32800</v>
      </c>
      <c r="J32" s="5" t="s">
        <v>24</v>
      </c>
      <c r="K32" s="10" t="s">
        <v>98</v>
      </c>
    </row>
    <row r="33" spans="1:11" ht="93.75" customHeight="1" x14ac:dyDescent="0.2">
      <c r="A33" s="34">
        <v>24</v>
      </c>
      <c r="B33" s="15" t="s">
        <v>397</v>
      </c>
      <c r="C33" s="24">
        <v>32445</v>
      </c>
      <c r="D33" s="24">
        <v>32445</v>
      </c>
      <c r="E33" s="14" t="s">
        <v>7</v>
      </c>
      <c r="F33" s="15" t="s">
        <v>398</v>
      </c>
      <c r="G33" s="22">
        <v>32445</v>
      </c>
      <c r="H33" s="5" t="s">
        <v>398</v>
      </c>
      <c r="I33" s="22">
        <v>32445</v>
      </c>
      <c r="J33" s="5" t="s">
        <v>24</v>
      </c>
      <c r="K33" s="10" t="s">
        <v>399</v>
      </c>
    </row>
    <row r="34" spans="1:11" ht="113.25" customHeight="1" x14ac:dyDescent="0.2">
      <c r="A34" s="34">
        <v>25</v>
      </c>
      <c r="B34" s="15" t="s">
        <v>386</v>
      </c>
      <c r="C34" s="24">
        <v>24000</v>
      </c>
      <c r="D34" s="24">
        <v>24000</v>
      </c>
      <c r="E34" s="14" t="s">
        <v>7</v>
      </c>
      <c r="F34" s="15" t="s">
        <v>261</v>
      </c>
      <c r="G34" s="22">
        <v>24000</v>
      </c>
      <c r="H34" s="5" t="s">
        <v>261</v>
      </c>
      <c r="I34" s="22">
        <v>24000</v>
      </c>
      <c r="J34" s="5" t="s">
        <v>24</v>
      </c>
      <c r="K34" s="10" t="s">
        <v>387</v>
      </c>
    </row>
    <row r="35" spans="1:11" ht="122.25" customHeight="1" x14ac:dyDescent="0.2">
      <c r="A35" s="34">
        <v>26</v>
      </c>
      <c r="B35" s="15" t="s">
        <v>395</v>
      </c>
      <c r="C35" s="24">
        <v>24000</v>
      </c>
      <c r="D35" s="24">
        <v>24000</v>
      </c>
      <c r="E35" s="14" t="s">
        <v>7</v>
      </c>
      <c r="F35" s="15" t="s">
        <v>261</v>
      </c>
      <c r="G35" s="22">
        <v>24000</v>
      </c>
      <c r="H35" s="5" t="s">
        <v>261</v>
      </c>
      <c r="I35" s="22">
        <v>24000</v>
      </c>
      <c r="J35" s="5" t="s">
        <v>24</v>
      </c>
      <c r="K35" s="10" t="s">
        <v>396</v>
      </c>
    </row>
    <row r="36" spans="1:11" s="33" customFormat="1" ht="96.75" customHeight="1" x14ac:dyDescent="0.2">
      <c r="A36" s="34">
        <v>27</v>
      </c>
      <c r="B36" s="38" t="s">
        <v>766</v>
      </c>
      <c r="C36" s="29">
        <v>20050</v>
      </c>
      <c r="D36" s="29">
        <v>20050</v>
      </c>
      <c r="E36" s="28" t="s">
        <v>7</v>
      </c>
      <c r="F36" s="39" t="s">
        <v>37</v>
      </c>
      <c r="G36" s="31">
        <v>20050</v>
      </c>
      <c r="H36" s="39" t="s">
        <v>37</v>
      </c>
      <c r="I36" s="31">
        <v>20050</v>
      </c>
      <c r="J36" s="39" t="s">
        <v>24</v>
      </c>
      <c r="K36" s="40" t="s">
        <v>765</v>
      </c>
    </row>
    <row r="37" spans="1:11" ht="166.5" customHeight="1" x14ac:dyDescent="0.2">
      <c r="A37" s="34">
        <v>28</v>
      </c>
      <c r="B37" s="15" t="s">
        <v>438</v>
      </c>
      <c r="C37" s="24">
        <v>10395</v>
      </c>
      <c r="D37" s="24">
        <v>10395</v>
      </c>
      <c r="E37" s="14" t="s">
        <v>7</v>
      </c>
      <c r="F37" s="15" t="s">
        <v>218</v>
      </c>
      <c r="G37" s="22">
        <v>10395</v>
      </c>
      <c r="H37" s="5" t="s">
        <v>218</v>
      </c>
      <c r="I37" s="22">
        <v>10395</v>
      </c>
      <c r="J37" s="5" t="s">
        <v>24</v>
      </c>
      <c r="K37" s="10" t="s">
        <v>439</v>
      </c>
    </row>
    <row r="38" spans="1:11" ht="116.25" customHeight="1" x14ac:dyDescent="0.2">
      <c r="A38" s="34">
        <v>29</v>
      </c>
      <c r="B38" s="15" t="s">
        <v>393</v>
      </c>
      <c r="C38" s="24">
        <v>11000</v>
      </c>
      <c r="D38" s="24">
        <v>11000</v>
      </c>
      <c r="E38" s="14" t="s">
        <v>7</v>
      </c>
      <c r="F38" s="15" t="s">
        <v>261</v>
      </c>
      <c r="G38" s="22">
        <v>11000</v>
      </c>
      <c r="H38" s="5" t="s">
        <v>261</v>
      </c>
      <c r="I38" s="22">
        <v>11000</v>
      </c>
      <c r="J38" s="5" t="s">
        <v>24</v>
      </c>
      <c r="K38" s="10" t="s">
        <v>394</v>
      </c>
    </row>
    <row r="39" spans="1:11" ht="109.5" customHeight="1" x14ac:dyDescent="0.2">
      <c r="A39" s="34">
        <v>30</v>
      </c>
      <c r="B39" s="15" t="s">
        <v>435</v>
      </c>
      <c r="C39" s="24">
        <v>7000</v>
      </c>
      <c r="D39" s="24">
        <v>7000</v>
      </c>
      <c r="E39" s="14" t="s">
        <v>7</v>
      </c>
      <c r="F39" s="15" t="s">
        <v>436</v>
      </c>
      <c r="G39" s="22">
        <v>7000</v>
      </c>
      <c r="H39" s="5" t="s">
        <v>436</v>
      </c>
      <c r="I39" s="22">
        <v>7000</v>
      </c>
      <c r="J39" s="5" t="s">
        <v>24</v>
      </c>
      <c r="K39" s="10" t="s">
        <v>437</v>
      </c>
    </row>
    <row r="40" spans="1:11" ht="162.75" customHeight="1" x14ac:dyDescent="0.2">
      <c r="A40" s="34">
        <v>31</v>
      </c>
      <c r="B40" s="15" t="s">
        <v>440</v>
      </c>
      <c r="C40" s="24">
        <v>6336</v>
      </c>
      <c r="D40" s="24">
        <v>6336</v>
      </c>
      <c r="E40" s="14" t="s">
        <v>7</v>
      </c>
      <c r="F40" s="15" t="s">
        <v>221</v>
      </c>
      <c r="G40" s="22">
        <v>6336</v>
      </c>
      <c r="H40" s="5" t="s">
        <v>221</v>
      </c>
      <c r="I40" s="22">
        <v>6336</v>
      </c>
      <c r="J40" s="5" t="s">
        <v>24</v>
      </c>
      <c r="K40" s="10" t="s">
        <v>439</v>
      </c>
    </row>
    <row r="41" spans="1:11" ht="114.75" customHeight="1" x14ac:dyDescent="0.2">
      <c r="A41" s="34">
        <v>32</v>
      </c>
      <c r="B41" s="19" t="s">
        <v>383</v>
      </c>
      <c r="C41" s="36">
        <v>5340</v>
      </c>
      <c r="D41" s="36">
        <v>5340</v>
      </c>
      <c r="E41" s="14" t="s">
        <v>7</v>
      </c>
      <c r="F41" s="19" t="s">
        <v>384</v>
      </c>
      <c r="G41" s="60">
        <v>5340</v>
      </c>
      <c r="H41" s="21" t="s">
        <v>384</v>
      </c>
      <c r="I41" s="60">
        <v>5340</v>
      </c>
      <c r="J41" s="5" t="s">
        <v>24</v>
      </c>
      <c r="K41" s="10" t="s">
        <v>385</v>
      </c>
    </row>
    <row r="42" spans="1:11" s="8" customFormat="1" ht="50.1" customHeight="1" thickBot="1" x14ac:dyDescent="0.25">
      <c r="A42" s="43"/>
      <c r="B42" s="61" t="s">
        <v>780</v>
      </c>
      <c r="C42" s="45">
        <f>SUM(C4:C41)</f>
        <v>8012631.75</v>
      </c>
      <c r="D42" s="45">
        <f t="shared" ref="D42:I42" si="0">SUM(D4:D41)</f>
        <v>8094809.9000000004</v>
      </c>
      <c r="E42" s="47"/>
      <c r="F42" s="45" t="s">
        <v>779</v>
      </c>
      <c r="G42" s="45">
        <f t="shared" si="0"/>
        <v>32171046.75</v>
      </c>
      <c r="H42" s="45" t="s">
        <v>778</v>
      </c>
      <c r="I42" s="45">
        <f t="shared" si="0"/>
        <v>7662646.75</v>
      </c>
      <c r="J42" s="46"/>
      <c r="K42" s="27"/>
    </row>
    <row r="43" spans="1:11" ht="24.75" thickTop="1" x14ac:dyDescent="0.2"/>
  </sheetData>
  <mergeCells count="21">
    <mergeCell ref="B4:B10"/>
    <mergeCell ref="A4:A10"/>
    <mergeCell ref="C4:C10"/>
    <mergeCell ref="D4:D10"/>
    <mergeCell ref="E4:E10"/>
    <mergeCell ref="H4:H10"/>
    <mergeCell ref="I4:I10"/>
    <mergeCell ref="J4:J10"/>
    <mergeCell ref="K2:K3"/>
    <mergeCell ref="K4:K10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39583333333333331" right="0.3125" top="0.75" bottom="0.75" header="0.3" footer="0.3"/>
  <pageSetup paperSize="9" scale="55" fitToHeight="0" orientation="landscape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zoomScale="66" zoomScaleNormal="66" workbookViewId="0">
      <pane ySplit="3" topLeftCell="A40" activePane="bottomLeft" state="frozen"/>
      <selection pane="bottomLeft" activeCell="C35" sqref="C35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5" customWidth="1"/>
    <col min="8" max="8" width="17.875" style="18" customWidth="1"/>
    <col min="9" max="9" width="18.375" style="25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375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13.25" customHeight="1" x14ac:dyDescent="0.2">
      <c r="A4" s="6">
        <v>1</v>
      </c>
      <c r="B4" s="14" t="s">
        <v>464</v>
      </c>
      <c r="C4" s="24">
        <v>454593</v>
      </c>
      <c r="D4" s="24">
        <v>454593</v>
      </c>
      <c r="E4" s="14" t="s">
        <v>7</v>
      </c>
      <c r="F4" s="17" t="s">
        <v>465</v>
      </c>
      <c r="G4" s="24">
        <v>454593</v>
      </c>
      <c r="H4" s="17" t="s">
        <v>465</v>
      </c>
      <c r="I4" s="24">
        <v>454593</v>
      </c>
      <c r="J4" s="17" t="s">
        <v>24</v>
      </c>
      <c r="K4" s="12" t="s">
        <v>49</v>
      </c>
    </row>
    <row r="5" spans="1:12" ht="107.25" customHeight="1" x14ac:dyDescent="0.2">
      <c r="A5" s="6">
        <v>2</v>
      </c>
      <c r="B5" s="15" t="s">
        <v>480</v>
      </c>
      <c r="C5" s="24">
        <v>268650</v>
      </c>
      <c r="D5" s="24">
        <v>268650</v>
      </c>
      <c r="E5" s="14" t="s">
        <v>7</v>
      </c>
      <c r="F5" s="5" t="s">
        <v>34</v>
      </c>
      <c r="G5" s="24">
        <v>268650</v>
      </c>
      <c r="H5" s="5" t="s">
        <v>34</v>
      </c>
      <c r="I5" s="24">
        <v>268650</v>
      </c>
      <c r="J5" s="17" t="s">
        <v>24</v>
      </c>
      <c r="K5" s="10" t="s">
        <v>481</v>
      </c>
    </row>
    <row r="6" spans="1:12" ht="132.75" customHeight="1" x14ac:dyDescent="0.2">
      <c r="A6" s="6">
        <v>3</v>
      </c>
      <c r="B6" s="15" t="s">
        <v>496</v>
      </c>
      <c r="C6" s="24">
        <v>200000</v>
      </c>
      <c r="D6" s="24">
        <v>200000</v>
      </c>
      <c r="E6" s="14" t="s">
        <v>7</v>
      </c>
      <c r="F6" s="5" t="s">
        <v>35</v>
      </c>
      <c r="G6" s="24">
        <v>200000</v>
      </c>
      <c r="H6" s="5" t="s">
        <v>35</v>
      </c>
      <c r="I6" s="24">
        <v>200000</v>
      </c>
      <c r="J6" s="5" t="s">
        <v>24</v>
      </c>
      <c r="K6" s="10" t="s">
        <v>497</v>
      </c>
    </row>
    <row r="7" spans="1:12" ht="134.25" customHeight="1" x14ac:dyDescent="0.2">
      <c r="A7" s="6">
        <v>4</v>
      </c>
      <c r="B7" s="15" t="s">
        <v>488</v>
      </c>
      <c r="C7" s="24">
        <v>61350</v>
      </c>
      <c r="D7" s="24">
        <v>61350</v>
      </c>
      <c r="E7" s="14" t="s">
        <v>7</v>
      </c>
      <c r="F7" s="5" t="s">
        <v>489</v>
      </c>
      <c r="G7" s="24">
        <v>61350</v>
      </c>
      <c r="H7" s="5" t="s">
        <v>489</v>
      </c>
      <c r="I7" s="24">
        <v>61350</v>
      </c>
      <c r="J7" s="5" t="s">
        <v>24</v>
      </c>
      <c r="K7" s="10" t="s">
        <v>75</v>
      </c>
    </row>
    <row r="8" spans="1:12" ht="132" customHeight="1" x14ac:dyDescent="0.2">
      <c r="A8" s="6">
        <v>5</v>
      </c>
      <c r="B8" s="15" t="s">
        <v>466</v>
      </c>
      <c r="C8" s="24">
        <v>52458</v>
      </c>
      <c r="D8" s="24">
        <v>52458</v>
      </c>
      <c r="E8" s="14" t="s">
        <v>7</v>
      </c>
      <c r="F8" s="5" t="s">
        <v>37</v>
      </c>
      <c r="G8" s="24">
        <v>52458</v>
      </c>
      <c r="H8" s="5" t="s">
        <v>37</v>
      </c>
      <c r="I8" s="24">
        <v>52458</v>
      </c>
      <c r="J8" s="5" t="s">
        <v>24</v>
      </c>
      <c r="K8" s="10" t="s">
        <v>467</v>
      </c>
    </row>
    <row r="9" spans="1:12" ht="104.25" customHeight="1" x14ac:dyDescent="0.2">
      <c r="A9" s="6">
        <v>6</v>
      </c>
      <c r="B9" s="15" t="s">
        <v>468</v>
      </c>
      <c r="C9" s="24">
        <v>50000</v>
      </c>
      <c r="D9" s="24">
        <v>50000</v>
      </c>
      <c r="E9" s="14" t="s">
        <v>7</v>
      </c>
      <c r="F9" s="5" t="s">
        <v>34</v>
      </c>
      <c r="G9" s="24">
        <v>50000</v>
      </c>
      <c r="H9" s="5" t="s">
        <v>34</v>
      </c>
      <c r="I9" s="24">
        <v>50000</v>
      </c>
      <c r="J9" s="5" t="s">
        <v>24</v>
      </c>
      <c r="K9" s="10" t="s">
        <v>77</v>
      </c>
    </row>
    <row r="10" spans="1:12" ht="179.25" customHeight="1" x14ac:dyDescent="0.2">
      <c r="A10" s="6">
        <v>7</v>
      </c>
      <c r="B10" s="15" t="s">
        <v>444</v>
      </c>
      <c r="C10" s="24">
        <v>40000</v>
      </c>
      <c r="D10" s="24">
        <v>40000</v>
      </c>
      <c r="E10" s="14" t="s">
        <v>7</v>
      </c>
      <c r="F10" s="5" t="s">
        <v>34</v>
      </c>
      <c r="G10" s="24">
        <v>40000</v>
      </c>
      <c r="H10" s="5" t="s">
        <v>34</v>
      </c>
      <c r="I10" s="24">
        <v>40000</v>
      </c>
      <c r="J10" s="5" t="s">
        <v>24</v>
      </c>
      <c r="K10" s="10" t="s">
        <v>88</v>
      </c>
    </row>
    <row r="11" spans="1:12" ht="183" customHeight="1" x14ac:dyDescent="0.2">
      <c r="A11" s="6">
        <v>8</v>
      </c>
      <c r="B11" s="15" t="s">
        <v>445</v>
      </c>
      <c r="C11" s="24">
        <v>40000</v>
      </c>
      <c r="D11" s="24">
        <v>40000</v>
      </c>
      <c r="E11" s="14" t="s">
        <v>7</v>
      </c>
      <c r="F11" s="5" t="s">
        <v>34</v>
      </c>
      <c r="G11" s="24">
        <v>40000</v>
      </c>
      <c r="H11" s="5" t="s">
        <v>34</v>
      </c>
      <c r="I11" s="24">
        <v>40000</v>
      </c>
      <c r="J11" s="5" t="s">
        <v>24</v>
      </c>
      <c r="K11" s="10" t="s">
        <v>87</v>
      </c>
    </row>
    <row r="12" spans="1:12" ht="183" customHeight="1" x14ac:dyDescent="0.2">
      <c r="A12" s="6">
        <v>9</v>
      </c>
      <c r="B12" s="15" t="s">
        <v>446</v>
      </c>
      <c r="C12" s="24">
        <v>40000</v>
      </c>
      <c r="D12" s="24">
        <v>40000</v>
      </c>
      <c r="E12" s="14" t="s">
        <v>7</v>
      </c>
      <c r="F12" s="5" t="s">
        <v>34</v>
      </c>
      <c r="G12" s="24">
        <v>40000</v>
      </c>
      <c r="H12" s="5" t="s">
        <v>34</v>
      </c>
      <c r="I12" s="24">
        <v>40000</v>
      </c>
      <c r="J12" s="5" t="s">
        <v>24</v>
      </c>
      <c r="K12" s="10" t="s">
        <v>86</v>
      </c>
    </row>
    <row r="13" spans="1:12" ht="180" customHeight="1" x14ac:dyDescent="0.2">
      <c r="A13" s="6">
        <v>10</v>
      </c>
      <c r="B13" s="15" t="s">
        <v>447</v>
      </c>
      <c r="C13" s="24">
        <v>40000</v>
      </c>
      <c r="D13" s="24">
        <v>40000</v>
      </c>
      <c r="E13" s="14" t="s">
        <v>7</v>
      </c>
      <c r="F13" s="5" t="s">
        <v>34</v>
      </c>
      <c r="G13" s="24">
        <v>40000</v>
      </c>
      <c r="H13" s="5" t="s">
        <v>34</v>
      </c>
      <c r="I13" s="24">
        <v>40000</v>
      </c>
      <c r="J13" s="5" t="s">
        <v>24</v>
      </c>
      <c r="K13" s="10" t="s">
        <v>448</v>
      </c>
    </row>
    <row r="14" spans="1:12" ht="204.75" customHeight="1" x14ac:dyDescent="0.2">
      <c r="A14" s="6">
        <v>11</v>
      </c>
      <c r="B14" s="15" t="s">
        <v>449</v>
      </c>
      <c r="C14" s="24">
        <v>40000</v>
      </c>
      <c r="D14" s="24">
        <v>40000</v>
      </c>
      <c r="E14" s="14" t="s">
        <v>7</v>
      </c>
      <c r="F14" s="5" t="s">
        <v>34</v>
      </c>
      <c r="G14" s="24">
        <v>40000</v>
      </c>
      <c r="H14" s="5" t="s">
        <v>34</v>
      </c>
      <c r="I14" s="24">
        <v>40000</v>
      </c>
      <c r="J14" s="5" t="s">
        <v>24</v>
      </c>
      <c r="K14" s="10" t="s">
        <v>85</v>
      </c>
    </row>
    <row r="15" spans="1:12" ht="183" customHeight="1" x14ac:dyDescent="0.2">
      <c r="A15" s="6">
        <v>12</v>
      </c>
      <c r="B15" s="15" t="s">
        <v>450</v>
      </c>
      <c r="C15" s="24">
        <v>40000</v>
      </c>
      <c r="D15" s="24">
        <v>40000</v>
      </c>
      <c r="E15" s="14" t="s">
        <v>7</v>
      </c>
      <c r="F15" s="5" t="s">
        <v>34</v>
      </c>
      <c r="G15" s="24">
        <v>40000</v>
      </c>
      <c r="H15" s="5" t="s">
        <v>34</v>
      </c>
      <c r="I15" s="24">
        <v>40000</v>
      </c>
      <c r="J15" s="5" t="s">
        <v>24</v>
      </c>
      <c r="K15" s="10" t="s">
        <v>84</v>
      </c>
    </row>
    <row r="16" spans="1:12" ht="183.75" customHeight="1" x14ac:dyDescent="0.2">
      <c r="A16" s="6">
        <v>13</v>
      </c>
      <c r="B16" s="15" t="s">
        <v>451</v>
      </c>
      <c r="C16" s="24">
        <v>40000</v>
      </c>
      <c r="D16" s="24">
        <v>40000</v>
      </c>
      <c r="E16" s="14" t="s">
        <v>7</v>
      </c>
      <c r="F16" s="5" t="s">
        <v>34</v>
      </c>
      <c r="G16" s="24">
        <v>40000</v>
      </c>
      <c r="H16" s="5" t="s">
        <v>34</v>
      </c>
      <c r="I16" s="24">
        <v>40000</v>
      </c>
      <c r="J16" s="5" t="s">
        <v>24</v>
      </c>
      <c r="K16" s="10" t="s">
        <v>83</v>
      </c>
    </row>
    <row r="17" spans="1:11" ht="192" x14ac:dyDescent="0.2">
      <c r="A17" s="6">
        <v>14</v>
      </c>
      <c r="B17" s="15" t="s">
        <v>452</v>
      </c>
      <c r="C17" s="24">
        <v>40000</v>
      </c>
      <c r="D17" s="24">
        <v>40000</v>
      </c>
      <c r="E17" s="14" t="s">
        <v>7</v>
      </c>
      <c r="F17" s="5" t="s">
        <v>34</v>
      </c>
      <c r="G17" s="24">
        <v>40000</v>
      </c>
      <c r="H17" s="5" t="s">
        <v>34</v>
      </c>
      <c r="I17" s="24">
        <v>40000</v>
      </c>
      <c r="J17" s="5" t="s">
        <v>24</v>
      </c>
      <c r="K17" s="10" t="s">
        <v>82</v>
      </c>
    </row>
    <row r="18" spans="1:11" ht="206.25" customHeight="1" x14ac:dyDescent="0.2">
      <c r="A18" s="6">
        <v>15</v>
      </c>
      <c r="B18" s="15" t="s">
        <v>462</v>
      </c>
      <c r="C18" s="24">
        <v>40000</v>
      </c>
      <c r="D18" s="24">
        <v>40000</v>
      </c>
      <c r="E18" s="14" t="s">
        <v>7</v>
      </c>
      <c r="F18" s="5" t="s">
        <v>34</v>
      </c>
      <c r="G18" s="24">
        <v>40000</v>
      </c>
      <c r="H18" s="5" t="s">
        <v>34</v>
      </c>
      <c r="I18" s="24">
        <v>40000</v>
      </c>
      <c r="J18" s="5" t="s">
        <v>24</v>
      </c>
      <c r="K18" s="10" t="s">
        <v>81</v>
      </c>
    </row>
    <row r="19" spans="1:11" ht="203.25" customHeight="1" x14ac:dyDescent="0.2">
      <c r="A19" s="6">
        <v>16</v>
      </c>
      <c r="B19" s="15" t="s">
        <v>463</v>
      </c>
      <c r="C19" s="24">
        <v>40000</v>
      </c>
      <c r="D19" s="24">
        <v>40000</v>
      </c>
      <c r="E19" s="14" t="s">
        <v>7</v>
      </c>
      <c r="F19" s="5" t="s">
        <v>34</v>
      </c>
      <c r="G19" s="24">
        <v>40000</v>
      </c>
      <c r="H19" s="5" t="s">
        <v>34</v>
      </c>
      <c r="I19" s="24">
        <v>40000</v>
      </c>
      <c r="J19" s="5" t="s">
        <v>24</v>
      </c>
      <c r="K19" s="10" t="s">
        <v>80</v>
      </c>
    </row>
    <row r="20" spans="1:11" ht="104.25" customHeight="1" x14ac:dyDescent="0.2">
      <c r="A20" s="6">
        <v>17</v>
      </c>
      <c r="B20" s="15" t="s">
        <v>484</v>
      </c>
      <c r="C20" s="24">
        <v>38100</v>
      </c>
      <c r="D20" s="24">
        <v>38100</v>
      </c>
      <c r="E20" s="14" t="s">
        <v>7</v>
      </c>
      <c r="F20" s="5" t="s">
        <v>300</v>
      </c>
      <c r="G20" s="24">
        <v>38100</v>
      </c>
      <c r="H20" s="5" t="s">
        <v>300</v>
      </c>
      <c r="I20" s="24">
        <v>38100</v>
      </c>
      <c r="J20" s="5" t="s">
        <v>24</v>
      </c>
      <c r="K20" s="10" t="s">
        <v>485</v>
      </c>
    </row>
    <row r="21" spans="1:11" ht="179.25" customHeight="1" x14ac:dyDescent="0.2">
      <c r="A21" s="6">
        <v>18</v>
      </c>
      <c r="B21" s="15" t="s">
        <v>474</v>
      </c>
      <c r="C21" s="24">
        <v>26080</v>
      </c>
      <c r="D21" s="24">
        <v>26080</v>
      </c>
      <c r="E21" s="14" t="s">
        <v>7</v>
      </c>
      <c r="F21" s="5" t="s">
        <v>475</v>
      </c>
      <c r="G21" s="24">
        <v>26080</v>
      </c>
      <c r="H21" s="5" t="s">
        <v>475</v>
      </c>
      <c r="I21" s="24">
        <v>26080</v>
      </c>
      <c r="J21" s="5" t="s">
        <v>24</v>
      </c>
      <c r="K21" s="10" t="s">
        <v>102</v>
      </c>
    </row>
    <row r="22" spans="1:11" ht="84.75" customHeight="1" x14ac:dyDescent="0.2">
      <c r="A22" s="6">
        <v>19</v>
      </c>
      <c r="B22" s="15" t="s">
        <v>494</v>
      </c>
      <c r="C22" s="24">
        <v>23919</v>
      </c>
      <c r="D22" s="24">
        <v>23919</v>
      </c>
      <c r="E22" s="14" t="s">
        <v>7</v>
      </c>
      <c r="F22" s="5" t="s">
        <v>37</v>
      </c>
      <c r="G22" s="24">
        <v>23919</v>
      </c>
      <c r="H22" s="5" t="s">
        <v>37</v>
      </c>
      <c r="I22" s="24">
        <v>23919</v>
      </c>
      <c r="J22" s="5" t="s">
        <v>24</v>
      </c>
      <c r="K22" s="10" t="s">
        <v>495</v>
      </c>
    </row>
    <row r="23" spans="1:11" ht="111.75" customHeight="1" x14ac:dyDescent="0.2">
      <c r="A23" s="6">
        <v>20</v>
      </c>
      <c r="B23" s="15" t="s">
        <v>469</v>
      </c>
      <c r="C23" s="24">
        <v>23800</v>
      </c>
      <c r="D23" s="24">
        <v>23800</v>
      </c>
      <c r="E23" s="14" t="s">
        <v>7</v>
      </c>
      <c r="F23" s="5" t="s">
        <v>38</v>
      </c>
      <c r="G23" s="24">
        <v>23800</v>
      </c>
      <c r="H23" s="5" t="s">
        <v>38</v>
      </c>
      <c r="I23" s="24">
        <v>23800</v>
      </c>
      <c r="J23" s="5" t="s">
        <v>24</v>
      </c>
      <c r="K23" s="10" t="s">
        <v>104</v>
      </c>
    </row>
    <row r="24" spans="1:11" ht="130.5" customHeight="1" x14ac:dyDescent="0.2">
      <c r="A24" s="6">
        <v>21</v>
      </c>
      <c r="B24" s="15" t="s">
        <v>498</v>
      </c>
      <c r="C24" s="24">
        <v>21204</v>
      </c>
      <c r="D24" s="24">
        <v>21204</v>
      </c>
      <c r="E24" s="14" t="s">
        <v>7</v>
      </c>
      <c r="F24" s="5" t="s">
        <v>218</v>
      </c>
      <c r="G24" s="24">
        <v>21204</v>
      </c>
      <c r="H24" s="5" t="s">
        <v>218</v>
      </c>
      <c r="I24" s="24">
        <v>21204</v>
      </c>
      <c r="J24" s="5" t="s">
        <v>24</v>
      </c>
      <c r="K24" s="10" t="s">
        <v>499</v>
      </c>
    </row>
    <row r="25" spans="1:11" ht="106.5" customHeight="1" x14ac:dyDescent="0.2">
      <c r="A25" s="6">
        <v>22</v>
      </c>
      <c r="B25" s="15" t="s">
        <v>482</v>
      </c>
      <c r="C25" s="24">
        <v>20000</v>
      </c>
      <c r="D25" s="24">
        <v>20000</v>
      </c>
      <c r="E25" s="14" t="s">
        <v>7</v>
      </c>
      <c r="F25" s="5" t="s">
        <v>300</v>
      </c>
      <c r="G25" s="24">
        <v>20000</v>
      </c>
      <c r="H25" s="5" t="s">
        <v>300</v>
      </c>
      <c r="I25" s="24">
        <v>20000</v>
      </c>
      <c r="J25" s="5" t="s">
        <v>24</v>
      </c>
      <c r="K25" s="10" t="s">
        <v>483</v>
      </c>
    </row>
    <row r="26" spans="1:11" ht="114.75" customHeight="1" x14ac:dyDescent="0.2">
      <c r="A26" s="6">
        <v>23</v>
      </c>
      <c r="B26" s="15" t="s">
        <v>476</v>
      </c>
      <c r="C26" s="24">
        <v>19000</v>
      </c>
      <c r="D26" s="24">
        <v>19000</v>
      </c>
      <c r="E26" s="14" t="s">
        <v>7</v>
      </c>
      <c r="F26" s="5" t="s">
        <v>34</v>
      </c>
      <c r="G26" s="24">
        <v>19000</v>
      </c>
      <c r="H26" s="5" t="s">
        <v>34</v>
      </c>
      <c r="I26" s="24">
        <v>19000</v>
      </c>
      <c r="J26" s="5" t="s">
        <v>24</v>
      </c>
      <c r="K26" s="10" t="s">
        <v>477</v>
      </c>
    </row>
    <row r="27" spans="1:11" ht="126" customHeight="1" x14ac:dyDescent="0.2">
      <c r="A27" s="6">
        <v>24</v>
      </c>
      <c r="B27" s="15" t="s">
        <v>472</v>
      </c>
      <c r="C27" s="24">
        <v>15000</v>
      </c>
      <c r="D27" s="24">
        <v>15000</v>
      </c>
      <c r="E27" s="14" t="s">
        <v>7</v>
      </c>
      <c r="F27" s="5" t="s">
        <v>323</v>
      </c>
      <c r="G27" s="24">
        <v>15000</v>
      </c>
      <c r="H27" s="5" t="s">
        <v>323</v>
      </c>
      <c r="I27" s="24">
        <v>15000</v>
      </c>
      <c r="J27" s="5" t="s">
        <v>24</v>
      </c>
      <c r="K27" s="10" t="s">
        <v>473</v>
      </c>
    </row>
    <row r="28" spans="1:11" ht="100.5" customHeight="1" x14ac:dyDescent="0.2">
      <c r="A28" s="6">
        <v>25</v>
      </c>
      <c r="B28" s="15" t="s">
        <v>441</v>
      </c>
      <c r="C28" s="24">
        <v>14950</v>
      </c>
      <c r="D28" s="24">
        <v>14950</v>
      </c>
      <c r="E28" s="14" t="s">
        <v>7</v>
      </c>
      <c r="F28" s="5" t="s">
        <v>442</v>
      </c>
      <c r="G28" s="24">
        <v>14950</v>
      </c>
      <c r="H28" s="5" t="s">
        <v>442</v>
      </c>
      <c r="I28" s="24">
        <v>14950</v>
      </c>
      <c r="J28" s="5" t="s">
        <v>24</v>
      </c>
      <c r="K28" s="10" t="s">
        <v>443</v>
      </c>
    </row>
    <row r="29" spans="1:11" ht="130.5" customHeight="1" x14ac:dyDescent="0.2">
      <c r="A29" s="6">
        <v>26</v>
      </c>
      <c r="B29" s="15" t="s">
        <v>500</v>
      </c>
      <c r="C29" s="24">
        <v>13464</v>
      </c>
      <c r="D29" s="24">
        <v>13464</v>
      </c>
      <c r="E29" s="14" t="s">
        <v>7</v>
      </c>
      <c r="F29" s="5" t="s">
        <v>221</v>
      </c>
      <c r="G29" s="24">
        <v>13464</v>
      </c>
      <c r="H29" s="5" t="s">
        <v>221</v>
      </c>
      <c r="I29" s="24">
        <v>13464</v>
      </c>
      <c r="J29" s="5" t="s">
        <v>24</v>
      </c>
      <c r="K29" s="10" t="s">
        <v>499</v>
      </c>
    </row>
    <row r="30" spans="1:11" ht="87" customHeight="1" x14ac:dyDescent="0.2">
      <c r="A30" s="6">
        <v>27</v>
      </c>
      <c r="B30" s="15" t="s">
        <v>457</v>
      </c>
      <c r="C30" s="24">
        <v>12476.2</v>
      </c>
      <c r="D30" s="24">
        <v>12476.2</v>
      </c>
      <c r="E30" s="14" t="s">
        <v>7</v>
      </c>
      <c r="F30" s="5" t="s">
        <v>458</v>
      </c>
      <c r="G30" s="24">
        <v>12476.2</v>
      </c>
      <c r="H30" s="5" t="s">
        <v>458</v>
      </c>
      <c r="I30" s="24">
        <v>12476.2</v>
      </c>
      <c r="J30" s="5" t="s">
        <v>24</v>
      </c>
      <c r="K30" s="10" t="s">
        <v>459</v>
      </c>
    </row>
    <row r="31" spans="1:11" ht="128.25" customHeight="1" x14ac:dyDescent="0.2">
      <c r="A31" s="6">
        <v>28</v>
      </c>
      <c r="B31" s="15" t="s">
        <v>453</v>
      </c>
      <c r="C31" s="24">
        <v>12200</v>
      </c>
      <c r="D31" s="24">
        <v>12200</v>
      </c>
      <c r="E31" s="14" t="s">
        <v>7</v>
      </c>
      <c r="F31" s="5" t="s">
        <v>195</v>
      </c>
      <c r="G31" s="24">
        <v>12200</v>
      </c>
      <c r="H31" s="5" t="s">
        <v>195</v>
      </c>
      <c r="I31" s="24">
        <v>12200</v>
      </c>
      <c r="J31" s="5" t="s">
        <v>24</v>
      </c>
      <c r="K31" s="10" t="s">
        <v>454</v>
      </c>
    </row>
    <row r="32" spans="1:11" ht="111" customHeight="1" x14ac:dyDescent="0.2">
      <c r="A32" s="6">
        <v>29</v>
      </c>
      <c r="B32" s="15" t="s">
        <v>455</v>
      </c>
      <c r="C32" s="24">
        <v>12000</v>
      </c>
      <c r="D32" s="24">
        <v>12000</v>
      </c>
      <c r="E32" s="14" t="s">
        <v>7</v>
      </c>
      <c r="F32" s="5" t="s">
        <v>306</v>
      </c>
      <c r="G32" s="24">
        <v>12000</v>
      </c>
      <c r="H32" s="5" t="s">
        <v>306</v>
      </c>
      <c r="I32" s="24">
        <v>12000</v>
      </c>
      <c r="J32" s="5" t="s">
        <v>24</v>
      </c>
      <c r="K32" s="10" t="s">
        <v>456</v>
      </c>
    </row>
    <row r="33" spans="1:11" ht="82.5" customHeight="1" x14ac:dyDescent="0.2">
      <c r="A33" s="6">
        <v>30</v>
      </c>
      <c r="B33" s="15" t="s">
        <v>460</v>
      </c>
      <c r="C33" s="24">
        <v>11000</v>
      </c>
      <c r="D33" s="24">
        <v>11000</v>
      </c>
      <c r="E33" s="14" t="s">
        <v>7</v>
      </c>
      <c r="F33" s="5" t="s">
        <v>384</v>
      </c>
      <c r="G33" s="24">
        <v>11000</v>
      </c>
      <c r="H33" s="5" t="s">
        <v>384</v>
      </c>
      <c r="I33" s="24">
        <v>11000</v>
      </c>
      <c r="J33" s="5" t="s">
        <v>24</v>
      </c>
      <c r="K33" s="10" t="s">
        <v>461</v>
      </c>
    </row>
    <row r="34" spans="1:11" ht="132.75" customHeight="1" x14ac:dyDescent="0.2">
      <c r="A34" s="6">
        <v>31</v>
      </c>
      <c r="B34" s="19" t="s">
        <v>486</v>
      </c>
      <c r="C34" s="24">
        <v>10745</v>
      </c>
      <c r="D34" s="24">
        <v>10745</v>
      </c>
      <c r="E34" s="14" t="s">
        <v>7</v>
      </c>
      <c r="F34" s="21" t="s">
        <v>475</v>
      </c>
      <c r="G34" s="24">
        <v>10745</v>
      </c>
      <c r="H34" s="21" t="s">
        <v>475</v>
      </c>
      <c r="I34" s="24">
        <v>10745</v>
      </c>
      <c r="J34" s="5" t="s">
        <v>24</v>
      </c>
      <c r="K34" s="20" t="s">
        <v>487</v>
      </c>
    </row>
    <row r="35" spans="1:11" ht="135" customHeight="1" x14ac:dyDescent="0.2">
      <c r="A35" s="6">
        <v>32</v>
      </c>
      <c r="B35" s="19" t="s">
        <v>46</v>
      </c>
      <c r="C35" s="24">
        <v>10000</v>
      </c>
      <c r="D35" s="24">
        <v>10000</v>
      </c>
      <c r="E35" s="14" t="s">
        <v>7</v>
      </c>
      <c r="F35" s="21" t="s">
        <v>35</v>
      </c>
      <c r="G35" s="24">
        <v>10000</v>
      </c>
      <c r="H35" s="21" t="s">
        <v>35</v>
      </c>
      <c r="I35" s="24">
        <v>10000</v>
      </c>
      <c r="J35" s="5" t="s">
        <v>24</v>
      </c>
      <c r="K35" s="20" t="s">
        <v>110</v>
      </c>
    </row>
    <row r="36" spans="1:11" ht="113.25" customHeight="1" x14ac:dyDescent="0.2">
      <c r="A36" s="6">
        <v>33</v>
      </c>
      <c r="B36" s="15" t="s">
        <v>490</v>
      </c>
      <c r="C36" s="24">
        <v>10000</v>
      </c>
      <c r="D36" s="24">
        <v>10000</v>
      </c>
      <c r="E36" s="14" t="s">
        <v>7</v>
      </c>
      <c r="F36" s="5" t="s">
        <v>491</v>
      </c>
      <c r="G36" s="24">
        <v>10000</v>
      </c>
      <c r="H36" s="5" t="s">
        <v>491</v>
      </c>
      <c r="I36" s="24">
        <v>10000</v>
      </c>
      <c r="J36" s="5" t="s">
        <v>24</v>
      </c>
      <c r="K36" s="10" t="s">
        <v>492</v>
      </c>
    </row>
    <row r="37" spans="1:11" ht="107.25" customHeight="1" x14ac:dyDescent="0.2">
      <c r="A37" s="6">
        <v>34</v>
      </c>
      <c r="B37" s="19" t="s">
        <v>47</v>
      </c>
      <c r="C37" s="24">
        <v>9700</v>
      </c>
      <c r="D37" s="24">
        <v>9700</v>
      </c>
      <c r="E37" s="14" t="s">
        <v>7</v>
      </c>
      <c r="F37" s="21" t="s">
        <v>34</v>
      </c>
      <c r="G37" s="24">
        <v>9700</v>
      </c>
      <c r="H37" s="21" t="s">
        <v>34</v>
      </c>
      <c r="I37" s="24">
        <v>9700</v>
      </c>
      <c r="J37" s="5" t="s">
        <v>24</v>
      </c>
      <c r="K37" s="20" t="s">
        <v>111</v>
      </c>
    </row>
    <row r="38" spans="1:11" ht="111" customHeight="1" x14ac:dyDescent="0.2">
      <c r="A38" s="6">
        <v>35</v>
      </c>
      <c r="B38" s="19" t="s">
        <v>470</v>
      </c>
      <c r="C38" s="24">
        <v>9000</v>
      </c>
      <c r="D38" s="24">
        <v>9000</v>
      </c>
      <c r="E38" s="14" t="s">
        <v>7</v>
      </c>
      <c r="F38" s="21" t="s">
        <v>40</v>
      </c>
      <c r="G38" s="24">
        <v>9000</v>
      </c>
      <c r="H38" s="21" t="s">
        <v>40</v>
      </c>
      <c r="I38" s="24">
        <v>9000</v>
      </c>
      <c r="J38" s="5" t="s">
        <v>24</v>
      </c>
      <c r="K38" s="20" t="s">
        <v>471</v>
      </c>
    </row>
    <row r="39" spans="1:11" ht="90" customHeight="1" x14ac:dyDescent="0.2">
      <c r="A39" s="6">
        <v>36</v>
      </c>
      <c r="B39" s="19" t="s">
        <v>48</v>
      </c>
      <c r="C39" s="24">
        <v>8000</v>
      </c>
      <c r="D39" s="24">
        <v>8000</v>
      </c>
      <c r="E39" s="14" t="s">
        <v>7</v>
      </c>
      <c r="F39" s="21" t="s">
        <v>41</v>
      </c>
      <c r="G39" s="24">
        <v>8000</v>
      </c>
      <c r="H39" s="21" t="s">
        <v>41</v>
      </c>
      <c r="I39" s="24">
        <v>8000</v>
      </c>
      <c r="J39" s="5" t="s">
        <v>24</v>
      </c>
      <c r="K39" s="20" t="s">
        <v>112</v>
      </c>
    </row>
    <row r="40" spans="1:11" ht="109.5" customHeight="1" x14ac:dyDescent="0.2">
      <c r="A40" s="6">
        <v>37</v>
      </c>
      <c r="B40" s="19" t="s">
        <v>478</v>
      </c>
      <c r="C40" s="24">
        <v>7800</v>
      </c>
      <c r="D40" s="24">
        <v>7800</v>
      </c>
      <c r="E40" s="14" t="s">
        <v>7</v>
      </c>
      <c r="F40" s="21" t="s">
        <v>334</v>
      </c>
      <c r="G40" s="24">
        <v>7800</v>
      </c>
      <c r="H40" s="21" t="s">
        <v>334</v>
      </c>
      <c r="I40" s="24">
        <v>7800</v>
      </c>
      <c r="J40" s="5" t="s">
        <v>24</v>
      </c>
      <c r="K40" s="20" t="s">
        <v>479</v>
      </c>
    </row>
    <row r="41" spans="1:11" ht="109.5" customHeight="1" x14ac:dyDescent="0.2">
      <c r="A41" s="6">
        <v>38</v>
      </c>
      <c r="B41" s="15" t="s">
        <v>493</v>
      </c>
      <c r="C41" s="24">
        <v>7000</v>
      </c>
      <c r="D41" s="24">
        <v>7000</v>
      </c>
      <c r="E41" s="14" t="s">
        <v>7</v>
      </c>
      <c r="F41" s="5" t="s">
        <v>491</v>
      </c>
      <c r="G41" s="24">
        <v>7000</v>
      </c>
      <c r="H41" s="5" t="s">
        <v>491</v>
      </c>
      <c r="I41" s="24">
        <v>7000</v>
      </c>
      <c r="J41" s="5" t="s">
        <v>24</v>
      </c>
      <c r="K41" s="10" t="s">
        <v>492</v>
      </c>
    </row>
    <row r="42" spans="1:11" s="8" customFormat="1" ht="50.1" customHeight="1" thickBot="1" x14ac:dyDescent="0.25">
      <c r="B42" s="61" t="s">
        <v>780</v>
      </c>
      <c r="C42" s="45">
        <f>SUM(C4:C41)</f>
        <v>1822489.2</v>
      </c>
      <c r="D42" s="45">
        <f t="shared" ref="D42:I42" si="0">SUM(D4:D41)</f>
        <v>1822489.2</v>
      </c>
      <c r="E42" s="47"/>
      <c r="F42" s="63" t="s">
        <v>779</v>
      </c>
      <c r="G42" s="45">
        <f t="shared" si="0"/>
        <v>1822489.2</v>
      </c>
      <c r="H42" s="45" t="s">
        <v>778</v>
      </c>
      <c r="I42" s="45">
        <f t="shared" si="0"/>
        <v>1822489.2</v>
      </c>
      <c r="J42" s="46"/>
      <c r="K42" s="27"/>
    </row>
    <row r="43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9583333333333331" right="0.3125" top="0.75" bottom="0.75" header="0.3" footer="0.3"/>
  <pageSetup paperSize="9" scale="57" fitToHeight="0" orientation="landscape" horizontalDpi="4294967293" vertic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77" zoomScaleNormal="77" workbookViewId="0">
      <pane ySplit="3" topLeftCell="A24" activePane="bottomLeft" state="frozen"/>
      <selection pane="bottomLeft" activeCell="C24" sqref="C24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3" customWidth="1"/>
    <col min="8" max="8" width="17.875" style="18" customWidth="1"/>
    <col min="9" max="9" width="18.375" style="23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376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08" customHeight="1" x14ac:dyDescent="0.2">
      <c r="A4" s="6">
        <v>1</v>
      </c>
      <c r="B4" s="14" t="s">
        <v>519</v>
      </c>
      <c r="C4" s="24">
        <v>280000</v>
      </c>
      <c r="D4" s="24">
        <v>280000</v>
      </c>
      <c r="E4" s="14" t="s">
        <v>7</v>
      </c>
      <c r="F4" s="17" t="s">
        <v>520</v>
      </c>
      <c r="G4" s="22">
        <v>280000</v>
      </c>
      <c r="H4" s="17" t="s">
        <v>520</v>
      </c>
      <c r="I4" s="22">
        <v>280000</v>
      </c>
      <c r="J4" s="17" t="s">
        <v>24</v>
      </c>
      <c r="K4" s="12" t="s">
        <v>55</v>
      </c>
    </row>
    <row r="5" spans="1:12" ht="89.25" customHeight="1" x14ac:dyDescent="0.2">
      <c r="A5" s="6">
        <v>2</v>
      </c>
      <c r="B5" s="14" t="s">
        <v>534</v>
      </c>
      <c r="C5" s="24">
        <v>46500</v>
      </c>
      <c r="D5" s="24">
        <v>46500</v>
      </c>
      <c r="E5" s="14" t="s">
        <v>7</v>
      </c>
      <c r="F5" s="17" t="s">
        <v>535</v>
      </c>
      <c r="G5" s="22">
        <v>46500</v>
      </c>
      <c r="H5" s="17" t="s">
        <v>535</v>
      </c>
      <c r="I5" s="22">
        <v>46500</v>
      </c>
      <c r="J5" s="17" t="s">
        <v>24</v>
      </c>
      <c r="K5" s="12" t="s">
        <v>531</v>
      </c>
    </row>
    <row r="6" spans="1:12" ht="91.5" customHeight="1" x14ac:dyDescent="0.2">
      <c r="A6" s="6">
        <v>3</v>
      </c>
      <c r="B6" s="14" t="s">
        <v>515</v>
      </c>
      <c r="C6" s="24">
        <v>45000</v>
      </c>
      <c r="D6" s="24">
        <v>45000</v>
      </c>
      <c r="E6" s="14" t="s">
        <v>7</v>
      </c>
      <c r="F6" s="17" t="s">
        <v>223</v>
      </c>
      <c r="G6" s="22">
        <v>45000</v>
      </c>
      <c r="H6" s="17" t="s">
        <v>223</v>
      </c>
      <c r="I6" s="22">
        <v>45000</v>
      </c>
      <c r="J6" s="17" t="s">
        <v>24</v>
      </c>
      <c r="K6" s="12" t="s">
        <v>516</v>
      </c>
    </row>
    <row r="7" spans="1:12" ht="111.75" customHeight="1" x14ac:dyDescent="0.2">
      <c r="A7" s="6">
        <v>4</v>
      </c>
      <c r="B7" s="15" t="s">
        <v>511</v>
      </c>
      <c r="C7" s="24">
        <v>35448</v>
      </c>
      <c r="D7" s="24">
        <v>35448</v>
      </c>
      <c r="E7" s="14" t="s">
        <v>7</v>
      </c>
      <c r="F7" s="5" t="s">
        <v>510</v>
      </c>
      <c r="G7" s="22">
        <v>35448</v>
      </c>
      <c r="H7" s="5" t="s">
        <v>510</v>
      </c>
      <c r="I7" s="22">
        <v>35448</v>
      </c>
      <c r="J7" s="17" t="s">
        <v>24</v>
      </c>
      <c r="K7" s="10" t="s">
        <v>96</v>
      </c>
    </row>
    <row r="8" spans="1:12" ht="83.25" customHeight="1" x14ac:dyDescent="0.2">
      <c r="A8" s="6">
        <v>5</v>
      </c>
      <c r="B8" s="15" t="s">
        <v>521</v>
      </c>
      <c r="C8" s="24">
        <v>30000</v>
      </c>
      <c r="D8" s="24">
        <v>30000</v>
      </c>
      <c r="E8" s="14" t="s">
        <v>7</v>
      </c>
      <c r="F8" s="5" t="s">
        <v>37</v>
      </c>
      <c r="G8" s="22">
        <v>30000</v>
      </c>
      <c r="H8" s="5" t="s">
        <v>37</v>
      </c>
      <c r="I8" s="22">
        <v>30000</v>
      </c>
      <c r="J8" s="5" t="s">
        <v>24</v>
      </c>
      <c r="K8" s="10" t="s">
        <v>522</v>
      </c>
    </row>
    <row r="9" spans="1:12" ht="110.25" customHeight="1" x14ac:dyDescent="0.2">
      <c r="A9" s="6">
        <v>6</v>
      </c>
      <c r="B9" s="15" t="s">
        <v>530</v>
      </c>
      <c r="C9" s="24">
        <v>25000</v>
      </c>
      <c r="D9" s="24">
        <v>25000</v>
      </c>
      <c r="E9" s="14" t="s">
        <v>7</v>
      </c>
      <c r="F9" s="5" t="s">
        <v>37</v>
      </c>
      <c r="G9" s="22">
        <v>25000</v>
      </c>
      <c r="H9" s="5" t="s">
        <v>37</v>
      </c>
      <c r="I9" s="22">
        <v>25000</v>
      </c>
      <c r="J9" s="5" t="s">
        <v>24</v>
      </c>
      <c r="K9" s="10" t="s">
        <v>531</v>
      </c>
    </row>
    <row r="10" spans="1:12" ht="132" customHeight="1" x14ac:dyDescent="0.2">
      <c r="A10" s="6">
        <v>7</v>
      </c>
      <c r="B10" s="15" t="s">
        <v>509</v>
      </c>
      <c r="C10" s="24">
        <v>24998</v>
      </c>
      <c r="D10" s="24">
        <v>24998</v>
      </c>
      <c r="E10" s="14" t="s">
        <v>7</v>
      </c>
      <c r="F10" s="5" t="s">
        <v>510</v>
      </c>
      <c r="G10" s="22">
        <v>24998</v>
      </c>
      <c r="H10" s="5" t="s">
        <v>510</v>
      </c>
      <c r="I10" s="22">
        <v>24998</v>
      </c>
      <c r="J10" s="5" t="s">
        <v>24</v>
      </c>
      <c r="K10" s="10" t="s">
        <v>103</v>
      </c>
    </row>
    <row r="11" spans="1:12" ht="126" customHeight="1" x14ac:dyDescent="0.2">
      <c r="A11" s="6">
        <v>8</v>
      </c>
      <c r="B11" s="15" t="s">
        <v>538</v>
      </c>
      <c r="C11" s="24">
        <v>23940</v>
      </c>
      <c r="D11" s="24">
        <v>23940</v>
      </c>
      <c r="E11" s="14" t="s">
        <v>7</v>
      </c>
      <c r="F11" s="5" t="s">
        <v>539</v>
      </c>
      <c r="G11" s="22">
        <v>23940</v>
      </c>
      <c r="H11" s="5" t="s">
        <v>539</v>
      </c>
      <c r="I11" s="22">
        <v>23940</v>
      </c>
      <c r="J11" s="5" t="s">
        <v>24</v>
      </c>
      <c r="K11" s="10" t="s">
        <v>540</v>
      </c>
    </row>
    <row r="12" spans="1:12" ht="103.5" customHeight="1" x14ac:dyDescent="0.2">
      <c r="A12" s="6">
        <v>9</v>
      </c>
      <c r="B12" s="15" t="s">
        <v>512</v>
      </c>
      <c r="C12" s="24">
        <v>21000</v>
      </c>
      <c r="D12" s="24">
        <v>21000</v>
      </c>
      <c r="E12" s="14" t="s">
        <v>7</v>
      </c>
      <c r="F12" s="5" t="s">
        <v>510</v>
      </c>
      <c r="G12" s="22">
        <v>21000</v>
      </c>
      <c r="H12" s="5" t="s">
        <v>510</v>
      </c>
      <c r="I12" s="22">
        <v>21000</v>
      </c>
      <c r="J12" s="5" t="s">
        <v>24</v>
      </c>
      <c r="K12" s="10" t="s">
        <v>103</v>
      </c>
    </row>
    <row r="13" spans="1:12" ht="124.5" customHeight="1" x14ac:dyDescent="0.2">
      <c r="A13" s="6">
        <v>10</v>
      </c>
      <c r="B13" s="15" t="s">
        <v>541</v>
      </c>
      <c r="C13" s="24">
        <v>20520</v>
      </c>
      <c r="D13" s="24">
        <v>20520</v>
      </c>
      <c r="E13" s="14" t="s">
        <v>7</v>
      </c>
      <c r="F13" s="5" t="s">
        <v>542</v>
      </c>
      <c r="G13" s="22">
        <v>20520</v>
      </c>
      <c r="H13" s="5" t="s">
        <v>542</v>
      </c>
      <c r="I13" s="22">
        <v>20520</v>
      </c>
      <c r="J13" s="5" t="s">
        <v>24</v>
      </c>
      <c r="K13" s="10" t="s">
        <v>543</v>
      </c>
    </row>
    <row r="14" spans="1:12" ht="108" customHeight="1" x14ac:dyDescent="0.2">
      <c r="A14" s="6">
        <v>11</v>
      </c>
      <c r="B14" s="15" t="s">
        <v>517</v>
      </c>
      <c r="C14" s="24">
        <v>19000</v>
      </c>
      <c r="D14" s="24">
        <v>19000</v>
      </c>
      <c r="E14" s="14" t="s">
        <v>7</v>
      </c>
      <c r="F14" s="5" t="s">
        <v>34</v>
      </c>
      <c r="G14" s="22">
        <v>19000</v>
      </c>
      <c r="H14" s="5" t="s">
        <v>34</v>
      </c>
      <c r="I14" s="22">
        <v>19000</v>
      </c>
      <c r="J14" s="5" t="s">
        <v>24</v>
      </c>
      <c r="K14" s="10" t="s">
        <v>518</v>
      </c>
    </row>
    <row r="15" spans="1:12" ht="108.75" customHeight="1" x14ac:dyDescent="0.2">
      <c r="A15" s="6">
        <v>12</v>
      </c>
      <c r="B15" s="15" t="s">
        <v>767</v>
      </c>
      <c r="C15" s="24">
        <v>18000</v>
      </c>
      <c r="D15" s="24">
        <v>18000</v>
      </c>
      <c r="E15" s="14" t="s">
        <v>7</v>
      </c>
      <c r="F15" s="5" t="s">
        <v>212</v>
      </c>
      <c r="G15" s="22">
        <v>18000</v>
      </c>
      <c r="H15" s="5" t="s">
        <v>212</v>
      </c>
      <c r="I15" s="22">
        <v>18000</v>
      </c>
      <c r="J15" s="5" t="s">
        <v>24</v>
      </c>
      <c r="K15" s="10" t="s">
        <v>768</v>
      </c>
    </row>
    <row r="16" spans="1:12" ht="148.5" customHeight="1" x14ac:dyDescent="0.2">
      <c r="A16" s="6">
        <v>13</v>
      </c>
      <c r="B16" s="15" t="s">
        <v>501</v>
      </c>
      <c r="C16" s="24">
        <v>16150</v>
      </c>
      <c r="D16" s="24">
        <v>16150</v>
      </c>
      <c r="E16" s="14" t="s">
        <v>7</v>
      </c>
      <c r="F16" s="5" t="s">
        <v>195</v>
      </c>
      <c r="G16" s="22">
        <v>16150</v>
      </c>
      <c r="H16" s="5" t="s">
        <v>195</v>
      </c>
      <c r="I16" s="22">
        <v>16150</v>
      </c>
      <c r="J16" s="5" t="s">
        <v>24</v>
      </c>
      <c r="K16" s="10" t="s">
        <v>502</v>
      </c>
    </row>
    <row r="17" spans="1:11" ht="82.5" customHeight="1" x14ac:dyDescent="0.2">
      <c r="A17" s="6">
        <v>14</v>
      </c>
      <c r="B17" s="15" t="s">
        <v>532</v>
      </c>
      <c r="C17" s="24">
        <v>14980</v>
      </c>
      <c r="D17" s="24">
        <v>14980</v>
      </c>
      <c r="E17" s="14" t="s">
        <v>7</v>
      </c>
      <c r="F17" s="5" t="s">
        <v>39</v>
      </c>
      <c r="G17" s="22">
        <v>14980</v>
      </c>
      <c r="H17" s="5" t="s">
        <v>39</v>
      </c>
      <c r="I17" s="22">
        <v>14980</v>
      </c>
      <c r="J17" s="5" t="s">
        <v>24</v>
      </c>
      <c r="K17" s="10" t="s">
        <v>533</v>
      </c>
    </row>
    <row r="18" spans="1:11" ht="178.5" customHeight="1" x14ac:dyDescent="0.2">
      <c r="A18" s="6">
        <v>15</v>
      </c>
      <c r="B18" s="15" t="s">
        <v>505</v>
      </c>
      <c r="C18" s="24">
        <v>11317</v>
      </c>
      <c r="D18" s="24">
        <v>11317</v>
      </c>
      <c r="E18" s="14" t="s">
        <v>7</v>
      </c>
      <c r="F18" s="5" t="s">
        <v>37</v>
      </c>
      <c r="G18" s="22">
        <v>11317</v>
      </c>
      <c r="H18" s="5" t="s">
        <v>37</v>
      </c>
      <c r="I18" s="22">
        <v>11317</v>
      </c>
      <c r="J18" s="5" t="s">
        <v>24</v>
      </c>
      <c r="K18" s="10" t="s">
        <v>506</v>
      </c>
    </row>
    <row r="19" spans="1:11" ht="159.75" customHeight="1" x14ac:dyDescent="0.2">
      <c r="A19" s="6">
        <v>16</v>
      </c>
      <c r="B19" s="15" t="s">
        <v>527</v>
      </c>
      <c r="C19" s="24">
        <v>9600</v>
      </c>
      <c r="D19" s="24">
        <v>9600</v>
      </c>
      <c r="E19" s="14" t="s">
        <v>7</v>
      </c>
      <c r="F19" s="5" t="s">
        <v>528</v>
      </c>
      <c r="G19" s="22">
        <v>9600</v>
      </c>
      <c r="H19" s="5" t="s">
        <v>528</v>
      </c>
      <c r="I19" s="22">
        <v>9600</v>
      </c>
      <c r="J19" s="5" t="s">
        <v>24</v>
      </c>
      <c r="K19" s="10" t="s">
        <v>529</v>
      </c>
    </row>
    <row r="20" spans="1:11" ht="84" customHeight="1" x14ac:dyDescent="0.2">
      <c r="A20" s="6">
        <v>17</v>
      </c>
      <c r="B20" s="15" t="s">
        <v>513</v>
      </c>
      <c r="C20" s="24">
        <v>8359</v>
      </c>
      <c r="D20" s="24">
        <v>8359</v>
      </c>
      <c r="E20" s="14" t="s">
        <v>7</v>
      </c>
      <c r="F20" s="5" t="s">
        <v>39</v>
      </c>
      <c r="G20" s="22">
        <v>8359</v>
      </c>
      <c r="H20" s="5" t="s">
        <v>39</v>
      </c>
      <c r="I20" s="22">
        <v>8359</v>
      </c>
      <c r="J20" s="5" t="s">
        <v>24</v>
      </c>
      <c r="K20" s="10" t="s">
        <v>514</v>
      </c>
    </row>
    <row r="21" spans="1:11" ht="108.75" customHeight="1" x14ac:dyDescent="0.2">
      <c r="A21" s="6">
        <v>18</v>
      </c>
      <c r="B21" s="15" t="s">
        <v>536</v>
      </c>
      <c r="C21" s="24">
        <v>8495</v>
      </c>
      <c r="D21" s="24">
        <v>8495</v>
      </c>
      <c r="E21" s="14" t="s">
        <v>7</v>
      </c>
      <c r="F21" s="5" t="s">
        <v>37</v>
      </c>
      <c r="G21" s="22">
        <v>8495</v>
      </c>
      <c r="H21" s="5" t="s">
        <v>37</v>
      </c>
      <c r="I21" s="22">
        <v>8495</v>
      </c>
      <c r="J21" s="5" t="s">
        <v>24</v>
      </c>
      <c r="K21" s="10" t="s">
        <v>537</v>
      </c>
    </row>
    <row r="22" spans="1:11" ht="117" customHeight="1" x14ac:dyDescent="0.2">
      <c r="A22" s="6">
        <v>19</v>
      </c>
      <c r="B22" s="15" t="s">
        <v>503</v>
      </c>
      <c r="C22" s="24">
        <v>7000</v>
      </c>
      <c r="D22" s="24">
        <v>7000</v>
      </c>
      <c r="E22" s="14" t="s">
        <v>7</v>
      </c>
      <c r="F22" s="5" t="s">
        <v>436</v>
      </c>
      <c r="G22" s="22">
        <v>7000</v>
      </c>
      <c r="H22" s="5" t="s">
        <v>436</v>
      </c>
      <c r="I22" s="22">
        <v>7000</v>
      </c>
      <c r="J22" s="5" t="s">
        <v>24</v>
      </c>
      <c r="K22" s="10" t="s">
        <v>504</v>
      </c>
    </row>
    <row r="23" spans="1:11" ht="104.25" customHeight="1" x14ac:dyDescent="0.2">
      <c r="A23" s="6">
        <v>20</v>
      </c>
      <c r="B23" s="15" t="s">
        <v>507</v>
      </c>
      <c r="C23" s="24">
        <v>7000</v>
      </c>
      <c r="D23" s="24">
        <v>7000</v>
      </c>
      <c r="E23" s="14" t="s">
        <v>7</v>
      </c>
      <c r="F23" s="5" t="s">
        <v>436</v>
      </c>
      <c r="G23" s="22">
        <v>7000</v>
      </c>
      <c r="H23" s="5" t="s">
        <v>436</v>
      </c>
      <c r="I23" s="22">
        <v>7000</v>
      </c>
      <c r="J23" s="5" t="s">
        <v>24</v>
      </c>
      <c r="K23" s="10" t="s">
        <v>508</v>
      </c>
    </row>
    <row r="24" spans="1:11" ht="123" customHeight="1" x14ac:dyDescent="0.2">
      <c r="A24" s="6">
        <v>21</v>
      </c>
      <c r="B24" s="15" t="s">
        <v>523</v>
      </c>
      <c r="C24" s="24">
        <v>6800</v>
      </c>
      <c r="D24" s="24">
        <v>6800</v>
      </c>
      <c r="E24" s="14" t="s">
        <v>7</v>
      </c>
      <c r="F24" s="5" t="s">
        <v>195</v>
      </c>
      <c r="G24" s="22">
        <v>6800</v>
      </c>
      <c r="H24" s="88" t="s">
        <v>195</v>
      </c>
      <c r="I24" s="22">
        <v>6800</v>
      </c>
      <c r="J24" s="5" t="s">
        <v>24</v>
      </c>
      <c r="K24" s="10" t="s">
        <v>524</v>
      </c>
    </row>
    <row r="25" spans="1:11" ht="175.5" customHeight="1" x14ac:dyDescent="0.2">
      <c r="A25" s="6">
        <v>22</v>
      </c>
      <c r="B25" s="15" t="s">
        <v>525</v>
      </c>
      <c r="C25" s="24">
        <v>6350</v>
      </c>
      <c r="D25" s="24">
        <v>6350</v>
      </c>
      <c r="E25" s="14" t="s">
        <v>7</v>
      </c>
      <c r="F25" s="5" t="s">
        <v>195</v>
      </c>
      <c r="G25" s="22">
        <v>6350</v>
      </c>
      <c r="H25" s="5" t="s">
        <v>195</v>
      </c>
      <c r="I25" s="22">
        <v>6350</v>
      </c>
      <c r="J25" s="5" t="s">
        <v>24</v>
      </c>
      <c r="K25" s="10" t="s">
        <v>526</v>
      </c>
    </row>
    <row r="26" spans="1:11" s="8" customFormat="1" ht="50.1" customHeight="1" thickBot="1" x14ac:dyDescent="0.25">
      <c r="B26" s="61" t="s">
        <v>780</v>
      </c>
      <c r="C26" s="45">
        <f>SUM(C4:C25)</f>
        <v>685457</v>
      </c>
      <c r="D26" s="45">
        <f t="shared" ref="D26:I26" si="0">SUM(D4:D25)</f>
        <v>685457</v>
      </c>
      <c r="E26" s="47"/>
      <c r="F26" s="63" t="s">
        <v>779</v>
      </c>
      <c r="G26" s="45">
        <f t="shared" si="0"/>
        <v>685457</v>
      </c>
      <c r="H26" s="45" t="s">
        <v>778</v>
      </c>
      <c r="I26" s="45">
        <f t="shared" si="0"/>
        <v>685457</v>
      </c>
      <c r="J26" s="46"/>
      <c r="K26" s="27"/>
    </row>
    <row r="27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9583333333333331" right="0.3125" top="0.75" bottom="0.75" header="0.3" footer="0.3"/>
  <pageSetup paperSize="9" scale="57" fitToHeight="0" orientation="landscape" horizontalDpi="4294967293" vertic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="75" zoomScaleNormal="75" workbookViewId="0">
      <pane ySplit="3" topLeftCell="A35" activePane="bottomLeft" state="frozen"/>
      <selection pane="bottomLeft" activeCell="K26" sqref="K26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5" customWidth="1"/>
    <col min="8" max="8" width="17.875" style="18" customWidth="1"/>
    <col min="9" max="9" width="18.375" style="25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377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63.5" customHeight="1" x14ac:dyDescent="0.2">
      <c r="A4" s="6">
        <v>1</v>
      </c>
      <c r="B4" s="14" t="s">
        <v>585</v>
      </c>
      <c r="C4" s="24">
        <v>1569908.4</v>
      </c>
      <c r="D4" s="24">
        <v>1569908.4</v>
      </c>
      <c r="E4" s="14" t="s">
        <v>7</v>
      </c>
      <c r="F4" s="17" t="s">
        <v>23</v>
      </c>
      <c r="G4" s="24">
        <v>1569908.4</v>
      </c>
      <c r="H4" s="17" t="s">
        <v>23</v>
      </c>
      <c r="I4" s="24">
        <v>1569908.4</v>
      </c>
      <c r="J4" s="17" t="s">
        <v>24</v>
      </c>
      <c r="K4" s="12" t="s">
        <v>586</v>
      </c>
    </row>
    <row r="5" spans="1:12" ht="94.5" customHeight="1" x14ac:dyDescent="0.2">
      <c r="A5" s="6">
        <v>2</v>
      </c>
      <c r="B5" s="14" t="s">
        <v>544</v>
      </c>
      <c r="C5" s="24">
        <v>229000</v>
      </c>
      <c r="D5" s="24">
        <v>229000</v>
      </c>
      <c r="E5" s="14" t="s">
        <v>7</v>
      </c>
      <c r="F5" s="17" t="s">
        <v>34</v>
      </c>
      <c r="G5" s="24">
        <v>229000</v>
      </c>
      <c r="H5" s="17" t="s">
        <v>34</v>
      </c>
      <c r="I5" s="24">
        <v>229000</v>
      </c>
      <c r="J5" s="17" t="s">
        <v>24</v>
      </c>
      <c r="K5" s="12" t="s">
        <v>57</v>
      </c>
    </row>
    <row r="6" spans="1:12" ht="95.25" customHeight="1" x14ac:dyDescent="0.2">
      <c r="A6" s="6">
        <v>3</v>
      </c>
      <c r="B6" s="14" t="s">
        <v>546</v>
      </c>
      <c r="C6" s="24">
        <v>91400</v>
      </c>
      <c r="D6" s="24">
        <v>91400</v>
      </c>
      <c r="E6" s="14" t="s">
        <v>7</v>
      </c>
      <c r="F6" s="17" t="s">
        <v>306</v>
      </c>
      <c r="G6" s="24">
        <v>91400</v>
      </c>
      <c r="H6" s="17" t="s">
        <v>306</v>
      </c>
      <c r="I6" s="24">
        <v>91400</v>
      </c>
      <c r="J6" s="17" t="s">
        <v>24</v>
      </c>
      <c r="K6" s="12" t="s">
        <v>70</v>
      </c>
    </row>
    <row r="7" spans="1:12" ht="131.25" customHeight="1" x14ac:dyDescent="0.2">
      <c r="A7" s="6"/>
      <c r="B7" s="14" t="s">
        <v>769</v>
      </c>
      <c r="C7" s="24">
        <v>85000</v>
      </c>
      <c r="D7" s="24">
        <v>85000</v>
      </c>
      <c r="E7" s="14" t="s">
        <v>7</v>
      </c>
      <c r="F7" s="17" t="s">
        <v>35</v>
      </c>
      <c r="G7" s="24">
        <v>85000</v>
      </c>
      <c r="H7" s="17" t="s">
        <v>35</v>
      </c>
      <c r="I7" s="24">
        <v>85000</v>
      </c>
      <c r="J7" s="17" t="s">
        <v>24</v>
      </c>
      <c r="K7" s="12" t="s">
        <v>770</v>
      </c>
    </row>
    <row r="8" spans="1:12" ht="88.5" customHeight="1" x14ac:dyDescent="0.2">
      <c r="A8" s="6">
        <v>4</v>
      </c>
      <c r="B8" s="15" t="s">
        <v>551</v>
      </c>
      <c r="C8" s="24">
        <v>50338</v>
      </c>
      <c r="D8" s="24">
        <v>50338</v>
      </c>
      <c r="E8" s="14" t="s">
        <v>7</v>
      </c>
      <c r="F8" s="5" t="s">
        <v>37</v>
      </c>
      <c r="G8" s="24">
        <v>50338</v>
      </c>
      <c r="H8" s="5" t="s">
        <v>37</v>
      </c>
      <c r="I8" s="24">
        <v>50338</v>
      </c>
      <c r="J8" s="5" t="s">
        <v>24</v>
      </c>
      <c r="K8" s="10" t="s">
        <v>552</v>
      </c>
    </row>
    <row r="9" spans="1:12" ht="131.25" customHeight="1" x14ac:dyDescent="0.2">
      <c r="A9" s="6">
        <v>5</v>
      </c>
      <c r="B9" s="15" t="s">
        <v>547</v>
      </c>
      <c r="C9" s="24">
        <v>46000</v>
      </c>
      <c r="D9" s="24">
        <v>46000</v>
      </c>
      <c r="E9" s="14" t="s">
        <v>7</v>
      </c>
      <c r="F9" s="5" t="s">
        <v>300</v>
      </c>
      <c r="G9" s="24">
        <v>46000</v>
      </c>
      <c r="H9" s="5" t="s">
        <v>300</v>
      </c>
      <c r="I9" s="24">
        <v>46000</v>
      </c>
      <c r="J9" s="5" t="s">
        <v>24</v>
      </c>
      <c r="K9" s="10" t="s">
        <v>79</v>
      </c>
    </row>
    <row r="10" spans="1:12" ht="127.5" customHeight="1" x14ac:dyDescent="0.2">
      <c r="A10" s="6"/>
      <c r="B10" s="15" t="s">
        <v>771</v>
      </c>
      <c r="C10" s="24">
        <v>40000</v>
      </c>
      <c r="D10" s="24">
        <v>40000</v>
      </c>
      <c r="E10" s="14" t="s">
        <v>7</v>
      </c>
      <c r="F10" s="5" t="s">
        <v>772</v>
      </c>
      <c r="G10" s="24">
        <v>40000</v>
      </c>
      <c r="H10" s="5" t="s">
        <v>772</v>
      </c>
      <c r="I10" s="24">
        <v>40000</v>
      </c>
      <c r="J10" s="5" t="s">
        <v>24</v>
      </c>
      <c r="K10" s="10" t="s">
        <v>773</v>
      </c>
    </row>
    <row r="11" spans="1:12" ht="112.5" customHeight="1" x14ac:dyDescent="0.2">
      <c r="A11" s="6">
        <v>6</v>
      </c>
      <c r="B11" s="15" t="s">
        <v>34</v>
      </c>
      <c r="C11" s="24">
        <v>39980</v>
      </c>
      <c r="D11" s="24">
        <v>39980</v>
      </c>
      <c r="E11" s="14" t="s">
        <v>7</v>
      </c>
      <c r="F11" s="5" t="s">
        <v>34</v>
      </c>
      <c r="G11" s="24">
        <v>39980</v>
      </c>
      <c r="H11" s="5" t="s">
        <v>34</v>
      </c>
      <c r="I11" s="24">
        <v>39980</v>
      </c>
      <c r="J11" s="5" t="s">
        <v>24</v>
      </c>
      <c r="K11" s="10" t="s">
        <v>572</v>
      </c>
    </row>
    <row r="12" spans="1:12" ht="109.5" customHeight="1" x14ac:dyDescent="0.2">
      <c r="A12" s="6">
        <v>7</v>
      </c>
      <c r="B12" s="15" t="s">
        <v>545</v>
      </c>
      <c r="C12" s="24">
        <v>38300</v>
      </c>
      <c r="D12" s="24">
        <v>38300</v>
      </c>
      <c r="E12" s="14" t="s">
        <v>7</v>
      </c>
      <c r="F12" s="5" t="s">
        <v>300</v>
      </c>
      <c r="G12" s="24">
        <v>38300</v>
      </c>
      <c r="H12" s="5" t="s">
        <v>300</v>
      </c>
      <c r="I12" s="24">
        <v>38300</v>
      </c>
      <c r="J12" s="5" t="s">
        <v>24</v>
      </c>
      <c r="K12" s="10" t="s">
        <v>95</v>
      </c>
    </row>
    <row r="13" spans="1:12" ht="105.75" customHeight="1" x14ac:dyDescent="0.2">
      <c r="A13" s="6">
        <v>8</v>
      </c>
      <c r="B13" s="15" t="s">
        <v>555</v>
      </c>
      <c r="C13" s="24">
        <v>36720</v>
      </c>
      <c r="D13" s="24">
        <v>36720</v>
      </c>
      <c r="E13" s="14" t="s">
        <v>7</v>
      </c>
      <c r="F13" s="5" t="s">
        <v>212</v>
      </c>
      <c r="G13" s="24">
        <v>36720</v>
      </c>
      <c r="H13" s="5" t="s">
        <v>212</v>
      </c>
      <c r="I13" s="24">
        <v>36720</v>
      </c>
      <c r="J13" s="5" t="s">
        <v>24</v>
      </c>
      <c r="K13" s="10" t="s">
        <v>784</v>
      </c>
    </row>
    <row r="14" spans="1:12" ht="111.75" customHeight="1" x14ac:dyDescent="0.2">
      <c r="A14" s="6">
        <v>9</v>
      </c>
      <c r="B14" s="15" t="s">
        <v>583</v>
      </c>
      <c r="C14" s="24">
        <v>36027</v>
      </c>
      <c r="D14" s="24">
        <v>36027</v>
      </c>
      <c r="E14" s="14" t="s">
        <v>7</v>
      </c>
      <c r="F14" s="5" t="s">
        <v>39</v>
      </c>
      <c r="G14" s="24">
        <v>36027</v>
      </c>
      <c r="H14" s="5" t="s">
        <v>39</v>
      </c>
      <c r="I14" s="24">
        <v>36027</v>
      </c>
      <c r="J14" s="5" t="s">
        <v>24</v>
      </c>
      <c r="K14" s="10" t="s">
        <v>584</v>
      </c>
    </row>
    <row r="15" spans="1:12" ht="112.5" customHeight="1" x14ac:dyDescent="0.2">
      <c r="A15" s="6">
        <v>10</v>
      </c>
      <c r="B15" s="15" t="s">
        <v>553</v>
      </c>
      <c r="C15" s="24">
        <v>34429</v>
      </c>
      <c r="D15" s="24">
        <v>34429</v>
      </c>
      <c r="E15" s="14" t="s">
        <v>7</v>
      </c>
      <c r="F15" s="5" t="s">
        <v>38</v>
      </c>
      <c r="G15" s="24">
        <v>34429</v>
      </c>
      <c r="H15" s="5" t="s">
        <v>38</v>
      </c>
      <c r="I15" s="24">
        <v>34429</v>
      </c>
      <c r="J15" s="5" t="s">
        <v>24</v>
      </c>
      <c r="K15" s="10" t="s">
        <v>554</v>
      </c>
    </row>
    <row r="16" spans="1:12" ht="96" x14ac:dyDescent="0.2">
      <c r="A16" s="6">
        <v>11</v>
      </c>
      <c r="B16" s="15" t="s">
        <v>581</v>
      </c>
      <c r="C16" s="24">
        <v>29998</v>
      </c>
      <c r="D16" s="24">
        <v>29998</v>
      </c>
      <c r="E16" s="14" t="s">
        <v>7</v>
      </c>
      <c r="F16" s="5" t="s">
        <v>37</v>
      </c>
      <c r="G16" s="24">
        <v>29998</v>
      </c>
      <c r="H16" s="5" t="s">
        <v>37</v>
      </c>
      <c r="I16" s="24">
        <v>29998</v>
      </c>
      <c r="J16" s="5" t="s">
        <v>24</v>
      </c>
      <c r="K16" s="10" t="s">
        <v>582</v>
      </c>
    </row>
    <row r="17" spans="1:11" ht="127.5" customHeight="1" x14ac:dyDescent="0.2">
      <c r="A17" s="6">
        <v>12</v>
      </c>
      <c r="B17" s="15" t="s">
        <v>568</v>
      </c>
      <c r="C17" s="24">
        <v>26420</v>
      </c>
      <c r="D17" s="24">
        <v>26420</v>
      </c>
      <c r="E17" s="14" t="s">
        <v>7</v>
      </c>
      <c r="F17" s="5" t="s">
        <v>569</v>
      </c>
      <c r="G17" s="24">
        <v>26420</v>
      </c>
      <c r="H17" s="5" t="s">
        <v>569</v>
      </c>
      <c r="I17" s="24">
        <v>26420</v>
      </c>
      <c r="J17" s="5" t="s">
        <v>24</v>
      </c>
      <c r="K17" s="10" t="s">
        <v>570</v>
      </c>
    </row>
    <row r="18" spans="1:11" ht="126.75" customHeight="1" x14ac:dyDescent="0.2">
      <c r="A18" s="6">
        <v>13</v>
      </c>
      <c r="B18" s="15" t="s">
        <v>597</v>
      </c>
      <c r="C18" s="24">
        <v>25200</v>
      </c>
      <c r="D18" s="24">
        <v>25200</v>
      </c>
      <c r="E18" s="14" t="s">
        <v>7</v>
      </c>
      <c r="F18" s="5" t="s">
        <v>598</v>
      </c>
      <c r="G18" s="24">
        <v>25200</v>
      </c>
      <c r="H18" s="5" t="s">
        <v>598</v>
      </c>
      <c r="I18" s="24">
        <v>25200</v>
      </c>
      <c r="J18" s="5" t="s">
        <v>24</v>
      </c>
      <c r="K18" s="10" t="s">
        <v>599</v>
      </c>
    </row>
    <row r="19" spans="1:11" ht="96" x14ac:dyDescent="0.2">
      <c r="A19" s="6">
        <v>14</v>
      </c>
      <c r="B19" s="15" t="s">
        <v>573</v>
      </c>
      <c r="C19" s="24">
        <v>25000</v>
      </c>
      <c r="D19" s="24">
        <v>25000</v>
      </c>
      <c r="E19" s="14" t="s">
        <v>7</v>
      </c>
      <c r="F19" s="5" t="s">
        <v>34</v>
      </c>
      <c r="G19" s="24">
        <v>25000</v>
      </c>
      <c r="H19" s="5" t="s">
        <v>34</v>
      </c>
      <c r="I19" s="24">
        <v>25000</v>
      </c>
      <c r="J19" s="5" t="s">
        <v>24</v>
      </c>
      <c r="K19" s="10" t="s">
        <v>574</v>
      </c>
    </row>
    <row r="20" spans="1:11" ht="130.5" customHeight="1" x14ac:dyDescent="0.2">
      <c r="A20" s="6">
        <v>15</v>
      </c>
      <c r="B20" s="15" t="s">
        <v>565</v>
      </c>
      <c r="C20" s="24">
        <v>24100</v>
      </c>
      <c r="D20" s="24">
        <v>24100</v>
      </c>
      <c r="E20" s="14" t="s">
        <v>7</v>
      </c>
      <c r="F20" s="5" t="s">
        <v>566</v>
      </c>
      <c r="G20" s="24">
        <v>24100</v>
      </c>
      <c r="H20" s="5" t="s">
        <v>566</v>
      </c>
      <c r="I20" s="24">
        <v>24100</v>
      </c>
      <c r="J20" s="5" t="s">
        <v>24</v>
      </c>
      <c r="K20" s="10" t="s">
        <v>567</v>
      </c>
    </row>
    <row r="21" spans="1:11" ht="135.75" customHeight="1" x14ac:dyDescent="0.2">
      <c r="A21" s="6">
        <v>16</v>
      </c>
      <c r="B21" s="15" t="s">
        <v>589</v>
      </c>
      <c r="C21" s="24">
        <v>22700</v>
      </c>
      <c r="D21" s="24">
        <v>22700</v>
      </c>
      <c r="E21" s="14" t="s">
        <v>7</v>
      </c>
      <c r="F21" s="5" t="s">
        <v>590</v>
      </c>
      <c r="G21" s="24">
        <v>22700</v>
      </c>
      <c r="H21" s="5" t="s">
        <v>590</v>
      </c>
      <c r="I21" s="24">
        <v>22700</v>
      </c>
      <c r="J21" s="5" t="s">
        <v>24</v>
      </c>
      <c r="K21" s="10" t="s">
        <v>591</v>
      </c>
    </row>
    <row r="22" spans="1:11" ht="120" x14ac:dyDescent="0.2">
      <c r="A22" s="6">
        <v>17</v>
      </c>
      <c r="B22" s="15" t="s">
        <v>594</v>
      </c>
      <c r="C22" s="24">
        <v>21600</v>
      </c>
      <c r="D22" s="24">
        <v>21600</v>
      </c>
      <c r="E22" s="14" t="s">
        <v>7</v>
      </c>
      <c r="F22" s="5" t="s">
        <v>595</v>
      </c>
      <c r="G22" s="24">
        <v>21600</v>
      </c>
      <c r="H22" s="5" t="s">
        <v>595</v>
      </c>
      <c r="I22" s="24">
        <v>21600</v>
      </c>
      <c r="J22" s="5" t="s">
        <v>24</v>
      </c>
      <c r="K22" s="10" t="s">
        <v>596</v>
      </c>
    </row>
    <row r="23" spans="1:11" ht="96" x14ac:dyDescent="0.2">
      <c r="A23" s="6">
        <v>18</v>
      </c>
      <c r="B23" s="15" t="s">
        <v>579</v>
      </c>
      <c r="C23" s="24">
        <v>19975</v>
      </c>
      <c r="D23" s="24">
        <v>19975</v>
      </c>
      <c r="E23" s="14" t="s">
        <v>7</v>
      </c>
      <c r="F23" s="5" t="s">
        <v>37</v>
      </c>
      <c r="G23" s="24">
        <v>19975</v>
      </c>
      <c r="H23" s="5" t="s">
        <v>37</v>
      </c>
      <c r="I23" s="24">
        <v>19975</v>
      </c>
      <c r="J23" s="5" t="s">
        <v>24</v>
      </c>
      <c r="K23" s="10" t="s">
        <v>580</v>
      </c>
    </row>
    <row r="24" spans="1:11" ht="108.75" customHeight="1" x14ac:dyDescent="0.2">
      <c r="A24" s="6">
        <v>19</v>
      </c>
      <c r="B24" s="15" t="s">
        <v>587</v>
      </c>
      <c r="C24" s="24">
        <v>18240</v>
      </c>
      <c r="D24" s="24">
        <v>18240</v>
      </c>
      <c r="E24" s="14" t="s">
        <v>7</v>
      </c>
      <c r="F24" s="5" t="s">
        <v>37</v>
      </c>
      <c r="G24" s="24">
        <v>18240</v>
      </c>
      <c r="H24" s="5" t="s">
        <v>37</v>
      </c>
      <c r="I24" s="24">
        <v>18240</v>
      </c>
      <c r="J24" s="5" t="s">
        <v>24</v>
      </c>
      <c r="K24" s="10" t="s">
        <v>588</v>
      </c>
    </row>
    <row r="25" spans="1:11" ht="111.75" customHeight="1" x14ac:dyDescent="0.2">
      <c r="A25" s="6">
        <v>20</v>
      </c>
      <c r="B25" s="15" t="s">
        <v>571</v>
      </c>
      <c r="C25" s="24">
        <v>17844.96</v>
      </c>
      <c r="D25" s="24">
        <v>17844.96</v>
      </c>
      <c r="E25" s="14" t="s">
        <v>7</v>
      </c>
      <c r="F25" s="5" t="s">
        <v>34</v>
      </c>
      <c r="G25" s="24">
        <v>17844.96</v>
      </c>
      <c r="H25" s="5" t="s">
        <v>34</v>
      </c>
      <c r="I25" s="24">
        <v>17844.96</v>
      </c>
      <c r="J25" s="5" t="s">
        <v>24</v>
      </c>
      <c r="K25" s="10" t="s">
        <v>572</v>
      </c>
    </row>
    <row r="26" spans="1:11" ht="114.75" customHeight="1" x14ac:dyDescent="0.2">
      <c r="A26" s="6">
        <v>21</v>
      </c>
      <c r="B26" s="15" t="s">
        <v>560</v>
      </c>
      <c r="C26" s="24">
        <v>15800</v>
      </c>
      <c r="D26" s="24">
        <v>15800</v>
      </c>
      <c r="E26" s="14" t="s">
        <v>7</v>
      </c>
      <c r="F26" s="5" t="s">
        <v>535</v>
      </c>
      <c r="G26" s="24">
        <v>15800</v>
      </c>
      <c r="H26" s="5" t="s">
        <v>535</v>
      </c>
      <c r="I26" s="24">
        <v>15800</v>
      </c>
      <c r="J26" s="5" t="s">
        <v>24</v>
      </c>
      <c r="K26" s="10" t="s">
        <v>561</v>
      </c>
    </row>
    <row r="27" spans="1:11" ht="72" x14ac:dyDescent="0.2">
      <c r="A27" s="6">
        <v>22</v>
      </c>
      <c r="B27" s="15" t="s">
        <v>556</v>
      </c>
      <c r="C27" s="24">
        <v>14100</v>
      </c>
      <c r="D27" s="24">
        <v>14100</v>
      </c>
      <c r="E27" s="14" t="s">
        <v>7</v>
      </c>
      <c r="F27" s="5" t="s">
        <v>261</v>
      </c>
      <c r="G27" s="24">
        <v>14100</v>
      </c>
      <c r="H27" s="5" t="s">
        <v>261</v>
      </c>
      <c r="I27" s="24">
        <v>14100</v>
      </c>
      <c r="J27" s="5" t="s">
        <v>24</v>
      </c>
      <c r="K27" s="10" t="s">
        <v>557</v>
      </c>
    </row>
    <row r="28" spans="1:11" ht="131.25" customHeight="1" x14ac:dyDescent="0.2">
      <c r="A28" s="6"/>
      <c r="B28" s="15" t="s">
        <v>775</v>
      </c>
      <c r="C28" s="24">
        <v>10000</v>
      </c>
      <c r="D28" s="24">
        <v>10000</v>
      </c>
      <c r="E28" s="14" t="s">
        <v>7</v>
      </c>
      <c r="F28" s="5" t="s">
        <v>724</v>
      </c>
      <c r="G28" s="24">
        <v>10000</v>
      </c>
      <c r="H28" s="5" t="s">
        <v>724</v>
      </c>
      <c r="I28" s="24">
        <v>10000</v>
      </c>
      <c r="J28" s="5" t="s">
        <v>24</v>
      </c>
      <c r="K28" s="10" t="s">
        <v>774</v>
      </c>
    </row>
    <row r="29" spans="1:11" ht="111" customHeight="1" x14ac:dyDescent="0.2">
      <c r="A29" s="6">
        <v>23</v>
      </c>
      <c r="B29" s="15" t="s">
        <v>578</v>
      </c>
      <c r="C29" s="24">
        <v>9896</v>
      </c>
      <c r="D29" s="24">
        <v>9896</v>
      </c>
      <c r="E29" s="14" t="s">
        <v>7</v>
      </c>
      <c r="F29" s="5" t="s">
        <v>34</v>
      </c>
      <c r="G29" s="24">
        <v>9896</v>
      </c>
      <c r="H29" s="5" t="s">
        <v>34</v>
      </c>
      <c r="I29" s="24">
        <v>9896</v>
      </c>
      <c r="J29" s="5" t="s">
        <v>24</v>
      </c>
      <c r="K29" s="10" t="s">
        <v>577</v>
      </c>
    </row>
    <row r="30" spans="1:11" ht="72" x14ac:dyDescent="0.2">
      <c r="A30" s="6">
        <v>24</v>
      </c>
      <c r="B30" s="15" t="s">
        <v>548</v>
      </c>
      <c r="C30" s="24">
        <v>9400</v>
      </c>
      <c r="D30" s="24">
        <v>9400</v>
      </c>
      <c r="E30" s="14" t="s">
        <v>7</v>
      </c>
      <c r="F30" s="5" t="s">
        <v>549</v>
      </c>
      <c r="G30" s="24">
        <v>9400</v>
      </c>
      <c r="H30" s="5" t="s">
        <v>549</v>
      </c>
      <c r="I30" s="24">
        <v>9400</v>
      </c>
      <c r="J30" s="5" t="s">
        <v>24</v>
      </c>
      <c r="K30" s="10" t="s">
        <v>550</v>
      </c>
    </row>
    <row r="31" spans="1:11" ht="111" customHeight="1" x14ac:dyDescent="0.2">
      <c r="A31" s="6">
        <v>25</v>
      </c>
      <c r="B31" s="15" t="s">
        <v>592</v>
      </c>
      <c r="C31" s="24">
        <v>7630</v>
      </c>
      <c r="D31" s="24">
        <v>7630</v>
      </c>
      <c r="E31" s="14" t="s">
        <v>7</v>
      </c>
      <c r="F31" s="5" t="s">
        <v>212</v>
      </c>
      <c r="G31" s="24">
        <v>7630</v>
      </c>
      <c r="H31" s="5" t="s">
        <v>212</v>
      </c>
      <c r="I31" s="24">
        <v>7630</v>
      </c>
      <c r="J31" s="5" t="s">
        <v>24</v>
      </c>
      <c r="K31" s="10" t="s">
        <v>593</v>
      </c>
    </row>
    <row r="32" spans="1:11" ht="105" customHeight="1" x14ac:dyDescent="0.2">
      <c r="A32" s="6">
        <v>26</v>
      </c>
      <c r="B32" s="19" t="s">
        <v>558</v>
      </c>
      <c r="C32" s="24">
        <v>5850</v>
      </c>
      <c r="D32" s="24">
        <v>5850</v>
      </c>
      <c r="E32" s="14" t="s">
        <v>7</v>
      </c>
      <c r="F32" s="21" t="s">
        <v>37</v>
      </c>
      <c r="G32" s="24">
        <v>5850</v>
      </c>
      <c r="H32" s="21" t="s">
        <v>37</v>
      </c>
      <c r="I32" s="24">
        <v>5850</v>
      </c>
      <c r="J32" s="5" t="s">
        <v>24</v>
      </c>
      <c r="K32" s="20" t="s">
        <v>559</v>
      </c>
    </row>
    <row r="33" spans="1:11" ht="128.25" customHeight="1" x14ac:dyDescent="0.2">
      <c r="A33" s="6">
        <v>27</v>
      </c>
      <c r="B33" s="19" t="s">
        <v>562</v>
      </c>
      <c r="C33" s="24">
        <v>5000</v>
      </c>
      <c r="D33" s="24">
        <v>5000</v>
      </c>
      <c r="E33" s="14" t="s">
        <v>7</v>
      </c>
      <c r="F33" s="21" t="s">
        <v>563</v>
      </c>
      <c r="G33" s="24">
        <v>5000</v>
      </c>
      <c r="H33" s="21" t="s">
        <v>563</v>
      </c>
      <c r="I33" s="24">
        <v>5000</v>
      </c>
      <c r="J33" s="5" t="s">
        <v>24</v>
      </c>
      <c r="K33" s="20" t="s">
        <v>564</v>
      </c>
    </row>
    <row r="34" spans="1:11" ht="111" customHeight="1" x14ac:dyDescent="0.2">
      <c r="A34" s="6">
        <v>28</v>
      </c>
      <c r="B34" s="15" t="s">
        <v>575</v>
      </c>
      <c r="C34" s="24">
        <v>5000</v>
      </c>
      <c r="D34" s="24">
        <v>5000</v>
      </c>
      <c r="E34" s="14" t="s">
        <v>7</v>
      </c>
      <c r="F34" s="5" t="s">
        <v>34</v>
      </c>
      <c r="G34" s="24">
        <v>5000</v>
      </c>
      <c r="H34" s="5" t="s">
        <v>34</v>
      </c>
      <c r="I34" s="24">
        <v>5000</v>
      </c>
      <c r="J34" s="5" t="s">
        <v>24</v>
      </c>
      <c r="K34" s="10" t="s">
        <v>576</v>
      </c>
    </row>
    <row r="35" spans="1:11" s="8" customFormat="1" ht="50.1" customHeight="1" thickBot="1" x14ac:dyDescent="0.25">
      <c r="B35" s="61" t="s">
        <v>780</v>
      </c>
      <c r="C35" s="45">
        <f>SUM(C4:C34)</f>
        <v>2610856.36</v>
      </c>
      <c r="D35" s="45">
        <f>SUM(D4:D34)</f>
        <v>2610856.36</v>
      </c>
      <c r="E35" s="26"/>
      <c r="F35" s="61" t="s">
        <v>779</v>
      </c>
      <c r="G35" s="45">
        <f>SUM(G4:G34)</f>
        <v>2610856.36</v>
      </c>
      <c r="H35" s="62" t="s">
        <v>778</v>
      </c>
      <c r="I35" s="45">
        <f>SUM(I4:I34)</f>
        <v>2610856.36</v>
      </c>
      <c r="J35" s="46"/>
      <c r="K35" s="27"/>
    </row>
    <row r="36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9583333333333331" right="0.3125" top="0.75" bottom="0.75" header="0.3" footer="0.3"/>
  <pageSetup paperSize="9" scale="57" fitToHeight="0" orientation="landscape" horizontalDpi="4294967293" vertic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zoomScale="53" zoomScaleNormal="53" workbookViewId="0">
      <pane ySplit="3" topLeftCell="A37" activePane="bottomLeft" state="frozen"/>
      <selection pane="bottomLeft" activeCell="F37" sqref="F37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5" customWidth="1"/>
    <col min="8" max="8" width="17.875" style="18" customWidth="1"/>
    <col min="9" max="9" width="18.375" style="25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378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212.25" customHeight="1" x14ac:dyDescent="0.2">
      <c r="A4" s="6">
        <v>1</v>
      </c>
      <c r="B4" s="14" t="s">
        <v>691</v>
      </c>
      <c r="C4" s="24">
        <v>496000</v>
      </c>
      <c r="D4" s="24">
        <v>496000</v>
      </c>
      <c r="E4" s="14" t="s">
        <v>7</v>
      </c>
      <c r="F4" s="17" t="s">
        <v>683</v>
      </c>
      <c r="G4" s="24">
        <v>496000</v>
      </c>
      <c r="H4" s="17" t="s">
        <v>683</v>
      </c>
      <c r="I4" s="24">
        <v>496000</v>
      </c>
      <c r="J4" s="17" t="s">
        <v>24</v>
      </c>
      <c r="K4" s="12" t="s">
        <v>692</v>
      </c>
    </row>
    <row r="5" spans="1:12" ht="201" customHeight="1" x14ac:dyDescent="0.2">
      <c r="A5" s="6">
        <v>2</v>
      </c>
      <c r="B5" s="14" t="s">
        <v>679</v>
      </c>
      <c r="C5" s="24">
        <v>393000</v>
      </c>
      <c r="D5" s="24">
        <v>393000</v>
      </c>
      <c r="E5" s="14" t="s">
        <v>7</v>
      </c>
      <c r="F5" s="17" t="s">
        <v>680</v>
      </c>
      <c r="G5" s="24">
        <v>393000</v>
      </c>
      <c r="H5" s="17" t="s">
        <v>680</v>
      </c>
      <c r="I5" s="24">
        <v>393000</v>
      </c>
      <c r="J5" s="17" t="s">
        <v>24</v>
      </c>
      <c r="K5" s="12" t="s">
        <v>681</v>
      </c>
    </row>
    <row r="6" spans="1:12" ht="205.5" customHeight="1" x14ac:dyDescent="0.2">
      <c r="A6" s="6">
        <v>3</v>
      </c>
      <c r="B6" s="14" t="s">
        <v>687</v>
      </c>
      <c r="C6" s="24">
        <v>352000</v>
      </c>
      <c r="D6" s="24">
        <v>352000</v>
      </c>
      <c r="E6" s="14" t="s">
        <v>7</v>
      </c>
      <c r="F6" s="17" t="s">
        <v>430</v>
      </c>
      <c r="G6" s="24">
        <v>352000</v>
      </c>
      <c r="H6" s="17" t="s">
        <v>430</v>
      </c>
      <c r="I6" s="24">
        <v>352000</v>
      </c>
      <c r="J6" s="17" t="s">
        <v>24</v>
      </c>
      <c r="K6" s="12" t="s">
        <v>688</v>
      </c>
    </row>
    <row r="7" spans="1:12" s="33" customFormat="1" ht="200.25" customHeight="1" x14ac:dyDescent="0.2">
      <c r="A7" s="6">
        <v>4</v>
      </c>
      <c r="B7" s="28" t="s">
        <v>682</v>
      </c>
      <c r="C7" s="29">
        <v>263000</v>
      </c>
      <c r="D7" s="29">
        <v>263000</v>
      </c>
      <c r="E7" s="14" t="s">
        <v>7</v>
      </c>
      <c r="F7" s="30" t="s">
        <v>683</v>
      </c>
      <c r="G7" s="29">
        <v>263000</v>
      </c>
      <c r="H7" s="30" t="s">
        <v>683</v>
      </c>
      <c r="I7" s="29">
        <v>263000</v>
      </c>
      <c r="J7" s="17" t="s">
        <v>24</v>
      </c>
      <c r="K7" s="32" t="s">
        <v>684</v>
      </c>
    </row>
    <row r="8" spans="1:12" s="33" customFormat="1" ht="208.5" customHeight="1" x14ac:dyDescent="0.2">
      <c r="A8" s="6">
        <v>5</v>
      </c>
      <c r="B8" s="28" t="s">
        <v>685</v>
      </c>
      <c r="C8" s="29">
        <v>136000</v>
      </c>
      <c r="D8" s="29">
        <v>136000</v>
      </c>
      <c r="E8" s="14" t="s">
        <v>7</v>
      </c>
      <c r="F8" s="30" t="s">
        <v>683</v>
      </c>
      <c r="G8" s="29">
        <v>136000</v>
      </c>
      <c r="H8" s="30" t="s">
        <v>683</v>
      </c>
      <c r="I8" s="29">
        <v>136000</v>
      </c>
      <c r="J8" s="17" t="s">
        <v>24</v>
      </c>
      <c r="K8" s="32" t="s">
        <v>686</v>
      </c>
    </row>
    <row r="9" spans="1:12" s="33" customFormat="1" ht="187.5" customHeight="1" x14ac:dyDescent="0.2">
      <c r="A9" s="6">
        <v>6</v>
      </c>
      <c r="B9" s="28" t="s">
        <v>689</v>
      </c>
      <c r="C9" s="29">
        <v>112000</v>
      </c>
      <c r="D9" s="29">
        <v>112000</v>
      </c>
      <c r="E9" s="14" t="s">
        <v>7</v>
      </c>
      <c r="F9" s="30" t="s">
        <v>430</v>
      </c>
      <c r="G9" s="29">
        <v>112000</v>
      </c>
      <c r="H9" s="30" t="s">
        <v>430</v>
      </c>
      <c r="I9" s="29">
        <v>112000</v>
      </c>
      <c r="J9" s="17" t="s">
        <v>24</v>
      </c>
      <c r="K9" s="32" t="s">
        <v>690</v>
      </c>
    </row>
    <row r="10" spans="1:12" ht="135.75" customHeight="1" x14ac:dyDescent="0.2">
      <c r="A10" s="6">
        <v>7</v>
      </c>
      <c r="B10" s="15" t="s">
        <v>602</v>
      </c>
      <c r="C10" s="24">
        <v>45000</v>
      </c>
      <c r="D10" s="24">
        <v>45000</v>
      </c>
      <c r="E10" s="14" t="s">
        <v>7</v>
      </c>
      <c r="F10" s="5" t="s">
        <v>603</v>
      </c>
      <c r="G10" s="24">
        <v>45000</v>
      </c>
      <c r="H10" s="5" t="s">
        <v>603</v>
      </c>
      <c r="I10" s="24">
        <v>45000</v>
      </c>
      <c r="J10" s="17" t="s">
        <v>24</v>
      </c>
      <c r="K10" s="10" t="s">
        <v>604</v>
      </c>
    </row>
    <row r="11" spans="1:12" ht="114" customHeight="1" x14ac:dyDescent="0.2">
      <c r="A11" s="6">
        <v>8</v>
      </c>
      <c r="B11" s="15" t="s">
        <v>662</v>
      </c>
      <c r="C11" s="24">
        <v>39400</v>
      </c>
      <c r="D11" s="24">
        <v>39400</v>
      </c>
      <c r="E11" s="14" t="s">
        <v>7</v>
      </c>
      <c r="F11" s="5" t="s">
        <v>300</v>
      </c>
      <c r="G11" s="24">
        <v>39400</v>
      </c>
      <c r="H11" s="5" t="s">
        <v>300</v>
      </c>
      <c r="I11" s="24">
        <v>39400</v>
      </c>
      <c r="J11" s="17" t="s">
        <v>24</v>
      </c>
      <c r="K11" s="10" t="s">
        <v>663</v>
      </c>
    </row>
    <row r="12" spans="1:12" ht="207.75" customHeight="1" x14ac:dyDescent="0.2">
      <c r="A12" s="6">
        <v>9</v>
      </c>
      <c r="B12" s="15" t="s">
        <v>664</v>
      </c>
      <c r="C12" s="24">
        <v>38800</v>
      </c>
      <c r="D12" s="24">
        <v>38800</v>
      </c>
      <c r="E12" s="14" t="s">
        <v>7</v>
      </c>
      <c r="F12" s="5" t="s">
        <v>34</v>
      </c>
      <c r="G12" s="24">
        <v>38800</v>
      </c>
      <c r="H12" s="5" t="s">
        <v>34</v>
      </c>
      <c r="I12" s="24">
        <v>38800</v>
      </c>
      <c r="J12" s="17" t="s">
        <v>24</v>
      </c>
      <c r="K12" s="10" t="s">
        <v>665</v>
      </c>
    </row>
    <row r="13" spans="1:12" ht="228.75" customHeight="1" x14ac:dyDescent="0.2">
      <c r="A13" s="6">
        <v>10</v>
      </c>
      <c r="B13" s="15" t="s">
        <v>666</v>
      </c>
      <c r="C13" s="24">
        <v>38800</v>
      </c>
      <c r="D13" s="24">
        <v>38800</v>
      </c>
      <c r="E13" s="14" t="s">
        <v>7</v>
      </c>
      <c r="F13" s="5" t="s">
        <v>34</v>
      </c>
      <c r="G13" s="24">
        <v>38800</v>
      </c>
      <c r="H13" s="5" t="s">
        <v>34</v>
      </c>
      <c r="I13" s="24">
        <v>38800</v>
      </c>
      <c r="J13" s="17" t="s">
        <v>24</v>
      </c>
      <c r="K13" s="10" t="s">
        <v>667</v>
      </c>
    </row>
    <row r="14" spans="1:12" ht="228.75" customHeight="1" x14ac:dyDescent="0.2">
      <c r="A14" s="6">
        <v>11</v>
      </c>
      <c r="B14" s="15" t="s">
        <v>668</v>
      </c>
      <c r="C14" s="24">
        <v>38800</v>
      </c>
      <c r="D14" s="24">
        <v>38800</v>
      </c>
      <c r="E14" s="14" t="s">
        <v>7</v>
      </c>
      <c r="F14" s="5" t="s">
        <v>34</v>
      </c>
      <c r="G14" s="24">
        <v>38800</v>
      </c>
      <c r="H14" s="5" t="s">
        <v>34</v>
      </c>
      <c r="I14" s="24">
        <v>38800</v>
      </c>
      <c r="J14" s="5" t="s">
        <v>24</v>
      </c>
      <c r="K14" s="10" t="s">
        <v>669</v>
      </c>
    </row>
    <row r="15" spans="1:12" ht="183.75" customHeight="1" x14ac:dyDescent="0.2">
      <c r="A15" s="6">
        <v>12</v>
      </c>
      <c r="B15" s="15" t="s">
        <v>670</v>
      </c>
      <c r="C15" s="24">
        <v>38800</v>
      </c>
      <c r="D15" s="24">
        <v>38800</v>
      </c>
      <c r="E15" s="14" t="s">
        <v>7</v>
      </c>
      <c r="F15" s="5" t="s">
        <v>34</v>
      </c>
      <c r="G15" s="24">
        <v>38800</v>
      </c>
      <c r="H15" s="5" t="s">
        <v>34</v>
      </c>
      <c r="I15" s="24">
        <v>38800</v>
      </c>
      <c r="J15" s="5" t="s">
        <v>24</v>
      </c>
      <c r="K15" s="10" t="s">
        <v>671</v>
      </c>
    </row>
    <row r="16" spans="1:12" ht="233.25" customHeight="1" x14ac:dyDescent="0.2">
      <c r="A16" s="6">
        <v>13</v>
      </c>
      <c r="B16" s="15" t="s">
        <v>672</v>
      </c>
      <c r="C16" s="24">
        <v>38800</v>
      </c>
      <c r="D16" s="24">
        <v>38800</v>
      </c>
      <c r="E16" s="14" t="s">
        <v>7</v>
      </c>
      <c r="F16" s="5" t="s">
        <v>34</v>
      </c>
      <c r="G16" s="24">
        <v>38800</v>
      </c>
      <c r="H16" s="5" t="s">
        <v>34</v>
      </c>
      <c r="I16" s="24">
        <v>38800</v>
      </c>
      <c r="J16" s="5" t="s">
        <v>24</v>
      </c>
      <c r="K16" s="10" t="s">
        <v>673</v>
      </c>
    </row>
    <row r="17" spans="1:11" ht="126" customHeight="1" x14ac:dyDescent="0.2">
      <c r="A17" s="6">
        <v>14</v>
      </c>
      <c r="B17" s="15" t="s">
        <v>608</v>
      </c>
      <c r="C17" s="24">
        <v>30000</v>
      </c>
      <c r="D17" s="24">
        <v>30000</v>
      </c>
      <c r="E17" s="14" t="s">
        <v>7</v>
      </c>
      <c r="F17" s="5" t="s">
        <v>609</v>
      </c>
      <c r="G17" s="24">
        <v>30000</v>
      </c>
      <c r="H17" s="5" t="s">
        <v>609</v>
      </c>
      <c r="I17" s="24">
        <v>30000</v>
      </c>
      <c r="J17" s="5" t="s">
        <v>24</v>
      </c>
      <c r="K17" s="10" t="s">
        <v>610</v>
      </c>
    </row>
    <row r="18" spans="1:11" ht="131.25" customHeight="1" x14ac:dyDescent="0.2">
      <c r="A18" s="6">
        <v>15</v>
      </c>
      <c r="B18" s="15" t="s">
        <v>674</v>
      </c>
      <c r="C18" s="24">
        <v>23940</v>
      </c>
      <c r="D18" s="24">
        <v>23940</v>
      </c>
      <c r="E18" s="14" t="s">
        <v>7</v>
      </c>
      <c r="F18" s="5" t="s">
        <v>539</v>
      </c>
      <c r="G18" s="24">
        <v>23940</v>
      </c>
      <c r="H18" s="5" t="s">
        <v>539</v>
      </c>
      <c r="I18" s="24">
        <v>23940</v>
      </c>
      <c r="J18" s="5" t="s">
        <v>24</v>
      </c>
      <c r="K18" s="10" t="s">
        <v>675</v>
      </c>
    </row>
    <row r="19" spans="1:11" ht="132.75" customHeight="1" x14ac:dyDescent="0.2">
      <c r="A19" s="6">
        <v>16</v>
      </c>
      <c r="B19" s="15" t="s">
        <v>676</v>
      </c>
      <c r="C19" s="24">
        <v>20520</v>
      </c>
      <c r="D19" s="24">
        <v>20520</v>
      </c>
      <c r="E19" s="14" t="s">
        <v>7</v>
      </c>
      <c r="F19" s="5" t="s">
        <v>677</v>
      </c>
      <c r="G19" s="24">
        <v>20520</v>
      </c>
      <c r="H19" s="5" t="s">
        <v>677</v>
      </c>
      <c r="I19" s="24">
        <v>20520</v>
      </c>
      <c r="J19" s="5" t="s">
        <v>24</v>
      </c>
      <c r="K19" s="10" t="s">
        <v>678</v>
      </c>
    </row>
    <row r="20" spans="1:11" ht="111.75" customHeight="1" x14ac:dyDescent="0.2">
      <c r="A20" s="6">
        <v>17</v>
      </c>
      <c r="B20" s="15" t="s">
        <v>600</v>
      </c>
      <c r="C20" s="24">
        <v>17195</v>
      </c>
      <c r="D20" s="24">
        <v>17195</v>
      </c>
      <c r="E20" s="14" t="s">
        <v>7</v>
      </c>
      <c r="F20" s="5" t="s">
        <v>37</v>
      </c>
      <c r="G20" s="24">
        <v>17195</v>
      </c>
      <c r="H20" s="5" t="s">
        <v>37</v>
      </c>
      <c r="I20" s="24">
        <v>17195</v>
      </c>
      <c r="J20" s="5" t="s">
        <v>24</v>
      </c>
      <c r="K20" s="10" t="s">
        <v>601</v>
      </c>
    </row>
    <row r="21" spans="1:11" ht="110.25" customHeight="1" x14ac:dyDescent="0.2">
      <c r="A21" s="6">
        <v>18</v>
      </c>
      <c r="B21" s="15" t="s">
        <v>658</v>
      </c>
      <c r="C21" s="24">
        <v>15700</v>
      </c>
      <c r="D21" s="24">
        <v>15700</v>
      </c>
      <c r="E21" s="14" t="s">
        <v>7</v>
      </c>
      <c r="F21" s="5" t="s">
        <v>212</v>
      </c>
      <c r="G21" s="24">
        <v>15700</v>
      </c>
      <c r="H21" s="5" t="s">
        <v>212</v>
      </c>
      <c r="I21" s="24">
        <v>15700</v>
      </c>
      <c r="J21" s="5" t="s">
        <v>24</v>
      </c>
      <c r="K21" s="10" t="s">
        <v>659</v>
      </c>
    </row>
    <row r="22" spans="1:11" ht="131.25" customHeight="1" x14ac:dyDescent="0.2">
      <c r="A22" s="6">
        <v>19</v>
      </c>
      <c r="B22" s="15" t="s">
        <v>655</v>
      </c>
      <c r="C22" s="24">
        <v>15000</v>
      </c>
      <c r="D22" s="24">
        <v>15000</v>
      </c>
      <c r="E22" s="14" t="s">
        <v>7</v>
      </c>
      <c r="F22" s="5" t="s">
        <v>656</v>
      </c>
      <c r="G22" s="24">
        <v>15000</v>
      </c>
      <c r="H22" s="5" t="s">
        <v>656</v>
      </c>
      <c r="I22" s="24">
        <v>15000</v>
      </c>
      <c r="J22" s="5" t="s">
        <v>24</v>
      </c>
      <c r="K22" s="10" t="s">
        <v>657</v>
      </c>
    </row>
    <row r="23" spans="1:11" ht="107.25" customHeight="1" x14ac:dyDescent="0.2">
      <c r="A23" s="6">
        <v>20</v>
      </c>
      <c r="B23" s="15" t="s">
        <v>611</v>
      </c>
      <c r="C23" s="24">
        <v>13550</v>
      </c>
      <c r="D23" s="24">
        <v>13550</v>
      </c>
      <c r="E23" s="14" t="s">
        <v>7</v>
      </c>
      <c r="F23" s="5" t="s">
        <v>352</v>
      </c>
      <c r="G23" s="24">
        <v>13550</v>
      </c>
      <c r="H23" s="5" t="s">
        <v>352</v>
      </c>
      <c r="I23" s="24">
        <v>13550</v>
      </c>
      <c r="J23" s="5" t="s">
        <v>24</v>
      </c>
      <c r="K23" s="10" t="s">
        <v>612</v>
      </c>
    </row>
    <row r="24" spans="1:11" ht="134.25" customHeight="1" x14ac:dyDescent="0.2">
      <c r="A24" s="6">
        <v>21</v>
      </c>
      <c r="B24" s="15" t="s">
        <v>660</v>
      </c>
      <c r="C24" s="24">
        <v>13400</v>
      </c>
      <c r="D24" s="24">
        <v>13400</v>
      </c>
      <c r="E24" s="14" t="s">
        <v>7</v>
      </c>
      <c r="F24" s="5" t="s">
        <v>528</v>
      </c>
      <c r="G24" s="24">
        <v>13400</v>
      </c>
      <c r="H24" s="5" t="s">
        <v>528</v>
      </c>
      <c r="I24" s="24">
        <v>13400</v>
      </c>
      <c r="J24" s="5" t="s">
        <v>24</v>
      </c>
      <c r="K24" s="10" t="s">
        <v>661</v>
      </c>
    </row>
    <row r="25" spans="1:11" ht="152.25" customHeight="1" x14ac:dyDescent="0.2">
      <c r="A25" s="6">
        <v>22</v>
      </c>
      <c r="B25" s="15" t="s">
        <v>605</v>
      </c>
      <c r="C25" s="24">
        <v>11500</v>
      </c>
      <c r="D25" s="24">
        <v>11500</v>
      </c>
      <c r="E25" s="14" t="s">
        <v>7</v>
      </c>
      <c r="F25" s="5" t="s">
        <v>606</v>
      </c>
      <c r="G25" s="24">
        <v>11500</v>
      </c>
      <c r="H25" s="5" t="s">
        <v>606</v>
      </c>
      <c r="I25" s="24">
        <v>11500</v>
      </c>
      <c r="J25" s="5" t="s">
        <v>24</v>
      </c>
      <c r="K25" s="10" t="s">
        <v>607</v>
      </c>
    </row>
    <row r="26" spans="1:11" ht="155.25" customHeight="1" x14ac:dyDescent="0.2">
      <c r="A26" s="6">
        <v>23</v>
      </c>
      <c r="B26" s="15" t="s">
        <v>613</v>
      </c>
      <c r="C26" s="24">
        <v>10000</v>
      </c>
      <c r="D26" s="24">
        <v>10000</v>
      </c>
      <c r="E26" s="14" t="s">
        <v>7</v>
      </c>
      <c r="F26" s="5" t="s">
        <v>614</v>
      </c>
      <c r="G26" s="24">
        <v>10000</v>
      </c>
      <c r="H26" s="5" t="s">
        <v>614</v>
      </c>
      <c r="I26" s="24">
        <v>10000</v>
      </c>
      <c r="J26" s="5" t="s">
        <v>24</v>
      </c>
      <c r="K26" s="10" t="s">
        <v>615</v>
      </c>
    </row>
    <row r="27" spans="1:11" ht="155.25" customHeight="1" x14ac:dyDescent="0.2">
      <c r="A27" s="6">
        <v>24</v>
      </c>
      <c r="B27" s="15" t="s">
        <v>616</v>
      </c>
      <c r="C27" s="24">
        <v>10000</v>
      </c>
      <c r="D27" s="24">
        <v>10000</v>
      </c>
      <c r="E27" s="14" t="s">
        <v>7</v>
      </c>
      <c r="F27" s="5" t="s">
        <v>617</v>
      </c>
      <c r="G27" s="24">
        <v>10000</v>
      </c>
      <c r="H27" s="5" t="s">
        <v>617</v>
      </c>
      <c r="I27" s="24">
        <v>10000</v>
      </c>
      <c r="J27" s="5" t="s">
        <v>24</v>
      </c>
      <c r="K27" s="10" t="s">
        <v>618</v>
      </c>
    </row>
    <row r="28" spans="1:11" ht="155.25" customHeight="1" x14ac:dyDescent="0.2">
      <c r="A28" s="6">
        <v>25</v>
      </c>
      <c r="B28" s="15" t="s">
        <v>619</v>
      </c>
      <c r="C28" s="24">
        <v>10000</v>
      </c>
      <c r="D28" s="24">
        <v>10000</v>
      </c>
      <c r="E28" s="14" t="s">
        <v>7</v>
      </c>
      <c r="F28" s="5" t="s">
        <v>620</v>
      </c>
      <c r="G28" s="24">
        <v>10000</v>
      </c>
      <c r="H28" s="5" t="s">
        <v>620</v>
      </c>
      <c r="I28" s="24">
        <v>10000</v>
      </c>
      <c r="J28" s="5" t="s">
        <v>24</v>
      </c>
      <c r="K28" s="10" t="s">
        <v>621</v>
      </c>
    </row>
    <row r="29" spans="1:11" ht="165" customHeight="1" x14ac:dyDescent="0.2">
      <c r="A29" s="6">
        <v>26</v>
      </c>
      <c r="B29" s="15" t="s">
        <v>622</v>
      </c>
      <c r="C29" s="24">
        <v>10000</v>
      </c>
      <c r="D29" s="24">
        <v>10000</v>
      </c>
      <c r="E29" s="14" t="s">
        <v>7</v>
      </c>
      <c r="F29" s="5" t="s">
        <v>623</v>
      </c>
      <c r="G29" s="24">
        <v>10000</v>
      </c>
      <c r="H29" s="5" t="s">
        <v>623</v>
      </c>
      <c r="I29" s="24">
        <v>10000</v>
      </c>
      <c r="J29" s="5" t="s">
        <v>24</v>
      </c>
      <c r="K29" s="10" t="s">
        <v>624</v>
      </c>
    </row>
    <row r="30" spans="1:11" ht="168" x14ac:dyDescent="0.2">
      <c r="A30" s="6">
        <v>27</v>
      </c>
      <c r="B30" s="15" t="s">
        <v>625</v>
      </c>
      <c r="C30" s="24">
        <v>10000</v>
      </c>
      <c r="D30" s="24">
        <v>10000</v>
      </c>
      <c r="E30" s="14" t="s">
        <v>7</v>
      </c>
      <c r="F30" s="5" t="s">
        <v>626</v>
      </c>
      <c r="G30" s="24">
        <v>10000</v>
      </c>
      <c r="H30" s="5" t="s">
        <v>626</v>
      </c>
      <c r="I30" s="24">
        <v>10000</v>
      </c>
      <c r="J30" s="5" t="s">
        <v>24</v>
      </c>
      <c r="K30" s="10" t="s">
        <v>627</v>
      </c>
    </row>
    <row r="31" spans="1:11" ht="162" customHeight="1" x14ac:dyDescent="0.2">
      <c r="A31" s="6">
        <v>28</v>
      </c>
      <c r="B31" s="15" t="s">
        <v>628</v>
      </c>
      <c r="C31" s="24">
        <v>10000</v>
      </c>
      <c r="D31" s="24">
        <v>10000</v>
      </c>
      <c r="E31" s="14" t="s">
        <v>7</v>
      </c>
      <c r="F31" s="5" t="s">
        <v>629</v>
      </c>
      <c r="G31" s="24">
        <v>10000</v>
      </c>
      <c r="H31" s="5" t="s">
        <v>629</v>
      </c>
      <c r="I31" s="24">
        <v>10000</v>
      </c>
      <c r="J31" s="5" t="s">
        <v>24</v>
      </c>
      <c r="K31" s="10" t="s">
        <v>630</v>
      </c>
    </row>
    <row r="32" spans="1:11" ht="159.75" customHeight="1" x14ac:dyDescent="0.2">
      <c r="A32" s="6">
        <v>29</v>
      </c>
      <c r="B32" s="15" t="s">
        <v>631</v>
      </c>
      <c r="C32" s="24">
        <v>10000</v>
      </c>
      <c r="D32" s="24">
        <v>10000</v>
      </c>
      <c r="E32" s="14" t="s">
        <v>7</v>
      </c>
      <c r="F32" s="5" t="s">
        <v>632</v>
      </c>
      <c r="G32" s="24">
        <v>10000</v>
      </c>
      <c r="H32" s="5" t="s">
        <v>632</v>
      </c>
      <c r="I32" s="24">
        <v>10000</v>
      </c>
      <c r="J32" s="5" t="s">
        <v>24</v>
      </c>
      <c r="K32" s="10" t="s">
        <v>633</v>
      </c>
    </row>
    <row r="33" spans="1:11" ht="162" customHeight="1" x14ac:dyDescent="0.2">
      <c r="A33" s="6">
        <v>30</v>
      </c>
      <c r="B33" s="15" t="s">
        <v>634</v>
      </c>
      <c r="C33" s="24">
        <v>10000</v>
      </c>
      <c r="D33" s="24">
        <v>10000</v>
      </c>
      <c r="E33" s="14" t="s">
        <v>7</v>
      </c>
      <c r="F33" s="5" t="s">
        <v>635</v>
      </c>
      <c r="G33" s="24">
        <v>10000</v>
      </c>
      <c r="H33" s="5" t="s">
        <v>635</v>
      </c>
      <c r="I33" s="24">
        <v>10000</v>
      </c>
      <c r="J33" s="5" t="s">
        <v>24</v>
      </c>
      <c r="K33" s="10" t="s">
        <v>636</v>
      </c>
    </row>
    <row r="34" spans="1:11" ht="168" x14ac:dyDescent="0.2">
      <c r="A34" s="6">
        <v>31</v>
      </c>
      <c r="B34" s="19" t="s">
        <v>637</v>
      </c>
      <c r="C34" s="24">
        <v>10000</v>
      </c>
      <c r="D34" s="24">
        <v>10000</v>
      </c>
      <c r="E34" s="14" t="s">
        <v>7</v>
      </c>
      <c r="F34" s="21" t="s">
        <v>638</v>
      </c>
      <c r="G34" s="24">
        <v>10000</v>
      </c>
      <c r="H34" s="21" t="s">
        <v>638</v>
      </c>
      <c r="I34" s="24">
        <v>10000</v>
      </c>
      <c r="J34" s="5" t="s">
        <v>24</v>
      </c>
      <c r="K34" s="20" t="s">
        <v>639</v>
      </c>
    </row>
    <row r="35" spans="1:11" ht="168" x14ac:dyDescent="0.2">
      <c r="A35" s="6">
        <v>32</v>
      </c>
      <c r="B35" s="19" t="s">
        <v>640</v>
      </c>
      <c r="C35" s="24">
        <v>10000</v>
      </c>
      <c r="D35" s="24">
        <v>10000</v>
      </c>
      <c r="E35" s="14" t="s">
        <v>7</v>
      </c>
      <c r="F35" s="21" t="s">
        <v>641</v>
      </c>
      <c r="G35" s="24">
        <v>10000</v>
      </c>
      <c r="H35" s="21" t="s">
        <v>641</v>
      </c>
      <c r="I35" s="24">
        <v>10000</v>
      </c>
      <c r="J35" s="5" t="s">
        <v>24</v>
      </c>
      <c r="K35" s="20" t="s">
        <v>642</v>
      </c>
    </row>
    <row r="36" spans="1:11" ht="159.75" customHeight="1" x14ac:dyDescent="0.2">
      <c r="A36" s="6">
        <v>33</v>
      </c>
      <c r="B36" s="19" t="s">
        <v>643</v>
      </c>
      <c r="C36" s="24">
        <v>10000</v>
      </c>
      <c r="D36" s="24">
        <v>10000</v>
      </c>
      <c r="E36" s="14" t="s">
        <v>7</v>
      </c>
      <c r="F36" s="21" t="s">
        <v>644</v>
      </c>
      <c r="G36" s="24">
        <v>10000</v>
      </c>
      <c r="H36" s="21" t="s">
        <v>644</v>
      </c>
      <c r="I36" s="24">
        <v>10000</v>
      </c>
      <c r="J36" s="5" t="s">
        <v>24</v>
      </c>
      <c r="K36" s="20" t="s">
        <v>645</v>
      </c>
    </row>
    <row r="37" spans="1:11" ht="168" x14ac:dyDescent="0.2">
      <c r="A37" s="6">
        <v>34</v>
      </c>
      <c r="B37" s="15" t="s">
        <v>646</v>
      </c>
      <c r="C37" s="24">
        <v>10000</v>
      </c>
      <c r="D37" s="24">
        <v>10000</v>
      </c>
      <c r="E37" s="14" t="s">
        <v>7</v>
      </c>
      <c r="F37" s="5" t="s">
        <v>647</v>
      </c>
      <c r="G37" s="24">
        <v>10000</v>
      </c>
      <c r="H37" s="5" t="s">
        <v>647</v>
      </c>
      <c r="I37" s="24">
        <v>10000</v>
      </c>
      <c r="J37" s="5" t="s">
        <v>24</v>
      </c>
      <c r="K37" s="10" t="s">
        <v>648</v>
      </c>
    </row>
    <row r="38" spans="1:11" ht="158.25" customHeight="1" x14ac:dyDescent="0.2">
      <c r="A38" s="6">
        <v>35</v>
      </c>
      <c r="B38" s="19" t="s">
        <v>649</v>
      </c>
      <c r="C38" s="24">
        <v>10000</v>
      </c>
      <c r="D38" s="24">
        <v>10000</v>
      </c>
      <c r="E38" s="14" t="s">
        <v>7</v>
      </c>
      <c r="F38" s="21" t="s">
        <v>650</v>
      </c>
      <c r="G38" s="24">
        <v>10000</v>
      </c>
      <c r="H38" s="21" t="s">
        <v>650</v>
      </c>
      <c r="I38" s="24">
        <v>10000</v>
      </c>
      <c r="J38" s="5" t="s">
        <v>24</v>
      </c>
      <c r="K38" s="20" t="s">
        <v>651</v>
      </c>
    </row>
    <row r="39" spans="1:11" ht="168" x14ac:dyDescent="0.2">
      <c r="A39" s="6">
        <v>36</v>
      </c>
      <c r="B39" s="15" t="s">
        <v>652</v>
      </c>
      <c r="C39" s="24">
        <v>10000</v>
      </c>
      <c r="D39" s="24">
        <v>10000</v>
      </c>
      <c r="E39" s="14" t="s">
        <v>7</v>
      </c>
      <c r="F39" s="5" t="s">
        <v>653</v>
      </c>
      <c r="G39" s="24">
        <v>10000</v>
      </c>
      <c r="H39" s="5" t="s">
        <v>653</v>
      </c>
      <c r="I39" s="24">
        <v>10000</v>
      </c>
      <c r="J39" s="5" t="s">
        <v>24</v>
      </c>
      <c r="K39" s="10" t="s">
        <v>654</v>
      </c>
    </row>
    <row r="40" spans="1:11" s="8" customFormat="1" ht="50.1" customHeight="1" thickBot="1" x14ac:dyDescent="0.25">
      <c r="B40" s="61" t="s">
        <v>780</v>
      </c>
      <c r="C40" s="45">
        <f>SUM(C4:C19)</f>
        <v>2104860</v>
      </c>
      <c r="D40" s="45">
        <f>SUM(D4:D19)</f>
        <v>2104860</v>
      </c>
      <c r="E40" s="26"/>
      <c r="F40" s="61" t="s">
        <v>779</v>
      </c>
      <c r="G40" s="45">
        <f>SUM(G4:G19)</f>
        <v>2104860</v>
      </c>
      <c r="H40" s="62" t="s">
        <v>778</v>
      </c>
      <c r="I40" s="45">
        <f>SUM(I4:I19)</f>
        <v>2104860</v>
      </c>
      <c r="J40" s="46"/>
      <c r="K40" s="27"/>
    </row>
    <row r="41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9583333333333331" right="0.3125" top="0.75" bottom="0.75" header="0.3" footer="0.3"/>
  <pageSetup paperSize="9" scale="57" fitToHeight="0" orientation="landscape" horizontalDpi="4294967293" vertic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="55" zoomScaleNormal="55" workbookViewId="0">
      <pane ySplit="3" topLeftCell="A19" activePane="bottomLeft" state="frozen"/>
      <selection pane="bottomLeft" activeCell="G2" sqref="G2:G3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5" customWidth="1"/>
    <col min="8" max="8" width="17.875" style="18" customWidth="1"/>
    <col min="9" max="9" width="18.375" style="25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379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26.75" customHeight="1" x14ac:dyDescent="0.2">
      <c r="A4" s="6">
        <v>1</v>
      </c>
      <c r="B4" s="14" t="s">
        <v>702</v>
      </c>
      <c r="C4" s="24">
        <v>23272</v>
      </c>
      <c r="D4" s="24">
        <v>23272</v>
      </c>
      <c r="E4" s="14" t="s">
        <v>7</v>
      </c>
      <c r="F4" s="17" t="s">
        <v>703</v>
      </c>
      <c r="G4" s="24">
        <v>23272</v>
      </c>
      <c r="H4" s="17" t="s">
        <v>703</v>
      </c>
      <c r="I4" s="24">
        <v>23272</v>
      </c>
      <c r="J4" s="17" t="s">
        <v>24</v>
      </c>
      <c r="K4" s="12" t="s">
        <v>704</v>
      </c>
    </row>
    <row r="5" spans="1:12" ht="120" customHeight="1" x14ac:dyDescent="0.2">
      <c r="A5" s="6">
        <v>2</v>
      </c>
      <c r="B5" s="14" t="s">
        <v>696</v>
      </c>
      <c r="C5" s="24">
        <v>104000</v>
      </c>
      <c r="D5" s="24">
        <v>104000</v>
      </c>
      <c r="E5" s="14" t="s">
        <v>7</v>
      </c>
      <c r="F5" s="17" t="s">
        <v>34</v>
      </c>
      <c r="G5" s="24">
        <v>104000</v>
      </c>
      <c r="H5" s="17" t="s">
        <v>34</v>
      </c>
      <c r="I5" s="24">
        <v>104000</v>
      </c>
      <c r="J5" s="17" t="s">
        <v>24</v>
      </c>
      <c r="K5" s="12" t="s">
        <v>697</v>
      </c>
    </row>
    <row r="6" spans="1:12" ht="215.25" customHeight="1" x14ac:dyDescent="0.2">
      <c r="A6" s="6">
        <v>3</v>
      </c>
      <c r="B6" s="14" t="s">
        <v>679</v>
      </c>
      <c r="C6" s="24">
        <v>393000</v>
      </c>
      <c r="D6" s="24">
        <v>393000</v>
      </c>
      <c r="E6" s="14" t="s">
        <v>7</v>
      </c>
      <c r="F6" s="17" t="s">
        <v>683</v>
      </c>
      <c r="G6" s="24">
        <v>393000</v>
      </c>
      <c r="H6" s="17" t="s">
        <v>683</v>
      </c>
      <c r="I6" s="24">
        <v>393000</v>
      </c>
      <c r="J6" s="17" t="s">
        <v>24</v>
      </c>
      <c r="K6" s="12" t="s">
        <v>681</v>
      </c>
    </row>
    <row r="7" spans="1:12" ht="133.5" customHeight="1" x14ac:dyDescent="0.2">
      <c r="A7" s="6">
        <v>4</v>
      </c>
      <c r="B7" s="15" t="s">
        <v>713</v>
      </c>
      <c r="C7" s="24">
        <v>35000</v>
      </c>
      <c r="D7" s="24">
        <v>35000</v>
      </c>
      <c r="E7" s="14" t="s">
        <v>7</v>
      </c>
      <c r="F7" s="5" t="s">
        <v>714</v>
      </c>
      <c r="G7" s="24">
        <v>35000</v>
      </c>
      <c r="H7" s="5" t="s">
        <v>714</v>
      </c>
      <c r="I7" s="24">
        <v>35000</v>
      </c>
      <c r="J7" s="5" t="s">
        <v>24</v>
      </c>
      <c r="K7" s="10" t="s">
        <v>715</v>
      </c>
    </row>
    <row r="8" spans="1:12" ht="129.75" customHeight="1" x14ac:dyDescent="0.2">
      <c r="A8" s="6">
        <v>5</v>
      </c>
      <c r="B8" s="15" t="s">
        <v>693</v>
      </c>
      <c r="C8" s="24">
        <v>32000</v>
      </c>
      <c r="D8" s="24">
        <v>32000</v>
      </c>
      <c r="E8" s="14" t="s">
        <v>7</v>
      </c>
      <c r="F8" s="5" t="s">
        <v>694</v>
      </c>
      <c r="G8" s="24">
        <v>32000</v>
      </c>
      <c r="H8" s="5" t="s">
        <v>694</v>
      </c>
      <c r="I8" s="24">
        <v>32000</v>
      </c>
      <c r="J8" s="5" t="s">
        <v>24</v>
      </c>
      <c r="K8" s="10" t="s">
        <v>695</v>
      </c>
    </row>
    <row r="9" spans="1:12" ht="135" customHeight="1" x14ac:dyDescent="0.2">
      <c r="A9" s="6">
        <v>6</v>
      </c>
      <c r="B9" s="15" t="s">
        <v>733</v>
      </c>
      <c r="C9" s="24">
        <v>27720</v>
      </c>
      <c r="D9" s="24">
        <v>27720</v>
      </c>
      <c r="E9" s="14" t="s">
        <v>7</v>
      </c>
      <c r="F9" s="5" t="s">
        <v>539</v>
      </c>
      <c r="G9" s="24">
        <v>27720</v>
      </c>
      <c r="H9" s="5" t="s">
        <v>539</v>
      </c>
      <c r="I9" s="24">
        <v>27720</v>
      </c>
      <c r="J9" s="5" t="s">
        <v>24</v>
      </c>
      <c r="K9" s="10" t="s">
        <v>734</v>
      </c>
    </row>
    <row r="10" spans="1:12" ht="117.75" customHeight="1" x14ac:dyDescent="0.2">
      <c r="A10" s="6">
        <v>7</v>
      </c>
      <c r="B10" s="15" t="s">
        <v>726</v>
      </c>
      <c r="C10" s="24">
        <v>24100</v>
      </c>
      <c r="D10" s="24">
        <v>24100</v>
      </c>
      <c r="E10" s="14" t="s">
        <v>7</v>
      </c>
      <c r="F10" s="5" t="s">
        <v>569</v>
      </c>
      <c r="G10" s="24">
        <v>24100</v>
      </c>
      <c r="H10" s="5" t="s">
        <v>569</v>
      </c>
      <c r="I10" s="24">
        <v>24100</v>
      </c>
      <c r="J10" s="5" t="s">
        <v>24</v>
      </c>
      <c r="K10" s="10" t="s">
        <v>727</v>
      </c>
    </row>
    <row r="11" spans="1:12" ht="159" customHeight="1" x14ac:dyDescent="0.2">
      <c r="A11" s="6">
        <v>8</v>
      </c>
      <c r="B11" s="15" t="s">
        <v>735</v>
      </c>
      <c r="C11" s="24">
        <v>23760</v>
      </c>
      <c r="D11" s="24">
        <v>23760</v>
      </c>
      <c r="E11" s="14" t="s">
        <v>7</v>
      </c>
      <c r="F11" s="5" t="s">
        <v>595</v>
      </c>
      <c r="G11" s="24">
        <v>23760</v>
      </c>
      <c r="H11" s="5" t="s">
        <v>595</v>
      </c>
      <c r="I11" s="24">
        <v>23760</v>
      </c>
      <c r="J11" s="5" t="s">
        <v>24</v>
      </c>
      <c r="K11" s="10" t="s">
        <v>736</v>
      </c>
    </row>
    <row r="12" spans="1:12" ht="133.5" customHeight="1" x14ac:dyDescent="0.2">
      <c r="A12" s="6">
        <v>9</v>
      </c>
      <c r="B12" s="15" t="s">
        <v>705</v>
      </c>
      <c r="C12" s="24">
        <v>20000</v>
      </c>
      <c r="D12" s="24">
        <v>20000</v>
      </c>
      <c r="E12" s="14" t="s">
        <v>7</v>
      </c>
      <c r="F12" s="5" t="s">
        <v>598</v>
      </c>
      <c r="G12" s="24">
        <v>20000</v>
      </c>
      <c r="H12" s="5" t="s">
        <v>598</v>
      </c>
      <c r="I12" s="24">
        <v>20000</v>
      </c>
      <c r="J12" s="5" t="s">
        <v>24</v>
      </c>
      <c r="K12" s="10" t="s">
        <v>706</v>
      </c>
    </row>
    <row r="13" spans="1:12" ht="114" customHeight="1" x14ac:dyDescent="0.2">
      <c r="A13" s="6">
        <v>10</v>
      </c>
      <c r="B13" s="15" t="s">
        <v>723</v>
      </c>
      <c r="C13" s="24">
        <v>20000</v>
      </c>
      <c r="D13" s="24">
        <v>20000</v>
      </c>
      <c r="E13" s="14" t="s">
        <v>7</v>
      </c>
      <c r="F13" s="5" t="s">
        <v>724</v>
      </c>
      <c r="G13" s="24">
        <v>20000</v>
      </c>
      <c r="H13" s="5" t="s">
        <v>724</v>
      </c>
      <c r="I13" s="24">
        <v>20000</v>
      </c>
      <c r="J13" s="5" t="s">
        <v>24</v>
      </c>
      <c r="K13" s="10" t="s">
        <v>725</v>
      </c>
    </row>
    <row r="14" spans="1:12" ht="116.25" customHeight="1" x14ac:dyDescent="0.2">
      <c r="A14" s="6">
        <v>11</v>
      </c>
      <c r="B14" s="15" t="s">
        <v>698</v>
      </c>
      <c r="C14" s="24">
        <v>18470</v>
      </c>
      <c r="D14" s="24">
        <v>18470</v>
      </c>
      <c r="E14" s="14" t="s">
        <v>7</v>
      </c>
      <c r="F14" s="5" t="s">
        <v>293</v>
      </c>
      <c r="G14" s="24">
        <v>18470</v>
      </c>
      <c r="H14" s="5" t="s">
        <v>293</v>
      </c>
      <c r="I14" s="24">
        <v>18470</v>
      </c>
      <c r="J14" s="5" t="s">
        <v>24</v>
      </c>
      <c r="K14" s="10" t="s">
        <v>699</v>
      </c>
    </row>
    <row r="15" spans="1:12" ht="112.5" customHeight="1" x14ac:dyDescent="0.2">
      <c r="A15" s="6">
        <v>12</v>
      </c>
      <c r="B15" s="15" t="s">
        <v>700</v>
      </c>
      <c r="C15" s="24">
        <v>16608</v>
      </c>
      <c r="D15" s="24">
        <v>16608</v>
      </c>
      <c r="E15" s="14" t="s">
        <v>7</v>
      </c>
      <c r="F15" s="5" t="s">
        <v>352</v>
      </c>
      <c r="G15" s="24">
        <v>16608</v>
      </c>
      <c r="H15" s="5" t="s">
        <v>352</v>
      </c>
      <c r="I15" s="24">
        <v>16608</v>
      </c>
      <c r="J15" s="5" t="s">
        <v>24</v>
      </c>
      <c r="K15" s="10" t="s">
        <v>701</v>
      </c>
    </row>
    <row r="16" spans="1:12" ht="144" x14ac:dyDescent="0.2">
      <c r="A16" s="6">
        <v>13</v>
      </c>
      <c r="B16" s="15" t="s">
        <v>720</v>
      </c>
      <c r="C16" s="24">
        <v>15071</v>
      </c>
      <c r="D16" s="24">
        <v>15071</v>
      </c>
      <c r="E16" s="14" t="s">
        <v>7</v>
      </c>
      <c r="F16" s="5" t="s">
        <v>721</v>
      </c>
      <c r="G16" s="24">
        <v>15071</v>
      </c>
      <c r="H16" s="5" t="s">
        <v>721</v>
      </c>
      <c r="I16" s="24">
        <v>15071</v>
      </c>
      <c r="J16" s="5" t="s">
        <v>24</v>
      </c>
      <c r="K16" s="10" t="s">
        <v>722</v>
      </c>
    </row>
    <row r="17" spans="1:11" ht="87" customHeight="1" x14ac:dyDescent="0.2">
      <c r="A17" s="6">
        <v>14</v>
      </c>
      <c r="B17" s="15" t="s">
        <v>728</v>
      </c>
      <c r="C17" s="24">
        <v>12056</v>
      </c>
      <c r="D17" s="24">
        <v>12056</v>
      </c>
      <c r="E17" s="14" t="s">
        <v>7</v>
      </c>
      <c r="F17" s="5" t="s">
        <v>729</v>
      </c>
      <c r="G17" s="24">
        <v>12056</v>
      </c>
      <c r="H17" s="5" t="s">
        <v>729</v>
      </c>
      <c r="I17" s="24">
        <v>12056</v>
      </c>
      <c r="J17" s="5" t="s">
        <v>24</v>
      </c>
      <c r="K17" s="10" t="s">
        <v>730</v>
      </c>
    </row>
    <row r="18" spans="1:11" ht="133.5" customHeight="1" x14ac:dyDescent="0.2">
      <c r="A18" s="6">
        <v>15</v>
      </c>
      <c r="B18" s="15" t="s">
        <v>710</v>
      </c>
      <c r="C18" s="24">
        <v>10000</v>
      </c>
      <c r="D18" s="24">
        <v>10000</v>
      </c>
      <c r="E18" s="14" t="s">
        <v>7</v>
      </c>
      <c r="F18" s="5" t="s">
        <v>711</v>
      </c>
      <c r="G18" s="24">
        <v>10000</v>
      </c>
      <c r="H18" s="5" t="s">
        <v>711</v>
      </c>
      <c r="I18" s="24">
        <v>10000</v>
      </c>
      <c r="J18" s="5" t="s">
        <v>24</v>
      </c>
      <c r="K18" s="10" t="s">
        <v>712</v>
      </c>
    </row>
    <row r="19" spans="1:11" ht="110.25" customHeight="1" x14ac:dyDescent="0.2">
      <c r="A19" s="6">
        <v>16</v>
      </c>
      <c r="B19" s="15" t="s">
        <v>707</v>
      </c>
      <c r="C19" s="24">
        <v>7000</v>
      </c>
      <c r="D19" s="24">
        <v>7000</v>
      </c>
      <c r="E19" s="14" t="s">
        <v>7</v>
      </c>
      <c r="F19" s="5" t="s">
        <v>708</v>
      </c>
      <c r="G19" s="24">
        <v>7000</v>
      </c>
      <c r="H19" s="5" t="s">
        <v>708</v>
      </c>
      <c r="I19" s="24">
        <v>7000</v>
      </c>
      <c r="J19" s="5" t="s">
        <v>24</v>
      </c>
      <c r="K19" s="10" t="s">
        <v>709</v>
      </c>
    </row>
    <row r="20" spans="1:11" ht="112.5" customHeight="1" x14ac:dyDescent="0.2">
      <c r="A20" s="6">
        <v>17</v>
      </c>
      <c r="B20" s="15" t="s">
        <v>731</v>
      </c>
      <c r="C20" s="24">
        <v>6500</v>
      </c>
      <c r="D20" s="24">
        <v>6500</v>
      </c>
      <c r="E20" s="14" t="s">
        <v>7</v>
      </c>
      <c r="F20" s="5" t="s">
        <v>300</v>
      </c>
      <c r="G20" s="24">
        <v>6500</v>
      </c>
      <c r="H20" s="5" t="s">
        <v>300</v>
      </c>
      <c r="I20" s="24">
        <v>6500</v>
      </c>
      <c r="J20" s="5" t="s">
        <v>24</v>
      </c>
      <c r="K20" s="10" t="s">
        <v>732</v>
      </c>
    </row>
    <row r="21" spans="1:11" ht="136.5" customHeight="1" x14ac:dyDescent="0.2">
      <c r="A21" s="6">
        <v>18</v>
      </c>
      <c r="B21" s="19" t="s">
        <v>718</v>
      </c>
      <c r="C21" s="24">
        <v>6204</v>
      </c>
      <c r="D21" s="24">
        <v>6204</v>
      </c>
      <c r="E21" s="14" t="s">
        <v>7</v>
      </c>
      <c r="F21" s="21" t="s">
        <v>475</v>
      </c>
      <c r="G21" s="24">
        <v>6204</v>
      </c>
      <c r="H21" s="21" t="s">
        <v>475</v>
      </c>
      <c r="I21" s="24">
        <v>6204</v>
      </c>
      <c r="J21" s="5" t="s">
        <v>24</v>
      </c>
      <c r="K21" s="20" t="s">
        <v>719</v>
      </c>
    </row>
    <row r="22" spans="1:11" ht="112.5" customHeight="1" x14ac:dyDescent="0.2">
      <c r="A22" s="6">
        <v>19</v>
      </c>
      <c r="B22" s="15" t="s">
        <v>716</v>
      </c>
      <c r="C22" s="24">
        <v>4950</v>
      </c>
      <c r="D22" s="24">
        <v>4950</v>
      </c>
      <c r="E22" s="14" t="s">
        <v>7</v>
      </c>
      <c r="F22" s="5" t="s">
        <v>34</v>
      </c>
      <c r="G22" s="24">
        <v>4950</v>
      </c>
      <c r="H22" s="21" t="s">
        <v>34</v>
      </c>
      <c r="I22" s="24">
        <v>4950</v>
      </c>
      <c r="J22" s="5" t="s">
        <v>24</v>
      </c>
      <c r="K22" s="10" t="s">
        <v>717</v>
      </c>
    </row>
    <row r="23" spans="1:11" s="8" customFormat="1" ht="50.1" customHeight="1" thickBot="1" x14ac:dyDescent="0.25">
      <c r="A23" s="43"/>
      <c r="B23" s="61" t="s">
        <v>780</v>
      </c>
      <c r="C23" s="45">
        <f>SUM(C4:C22)</f>
        <v>799711</v>
      </c>
      <c r="D23" s="45">
        <f>SUM(D4:D22)</f>
        <v>799711</v>
      </c>
      <c r="E23" s="44"/>
      <c r="F23" s="63" t="s">
        <v>779</v>
      </c>
      <c r="G23" s="45">
        <f>SUM(G4:G22)</f>
        <v>799711</v>
      </c>
      <c r="H23" s="45" t="s">
        <v>778</v>
      </c>
      <c r="I23" s="45">
        <f>SUM(I4:I22)</f>
        <v>799711</v>
      </c>
      <c r="J23" s="42"/>
      <c r="K23" s="41"/>
    </row>
    <row r="24" spans="1:11" ht="24.75" thickTop="1" x14ac:dyDescent="0.2"/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3307086614173229" right="0.23622047244094488" top="0.74803149606299213" bottom="0.43307086614173229" header="0.31496062992125984" footer="0.31496062992125984"/>
  <pageSetup paperSize="9" scale="57" fitToHeight="0" orientation="landscape" horizontalDpi="4294967293" vertic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zoomScale="53" zoomScaleNormal="53" workbookViewId="0">
      <pane ySplit="3" topLeftCell="A13" activePane="bottomLeft" state="frozen"/>
      <selection pane="bottomLeft" activeCell="J17" sqref="J17"/>
    </sheetView>
  </sheetViews>
  <sheetFormatPr defaultRowHeight="24" x14ac:dyDescent="0.2"/>
  <cols>
    <col min="1" max="1" width="7" style="9" customWidth="1"/>
    <col min="2" max="2" width="40.625" style="16" customWidth="1"/>
    <col min="3" max="3" width="19.625" style="25" customWidth="1"/>
    <col min="4" max="4" width="18.375" style="25" customWidth="1"/>
    <col min="5" max="5" width="19.625" style="16" customWidth="1"/>
    <col min="6" max="6" width="17.875" style="18" customWidth="1"/>
    <col min="7" max="7" width="18.375" style="25" customWidth="1"/>
    <col min="8" max="8" width="17.875" style="18" customWidth="1"/>
    <col min="9" max="9" width="18.375" style="25" customWidth="1"/>
    <col min="10" max="10" width="20.75" style="18" customWidth="1"/>
    <col min="11" max="11" width="22.25" style="11" customWidth="1"/>
    <col min="12" max="13" width="9" style="9"/>
    <col min="14" max="14" width="12.375" style="9" bestFit="1" customWidth="1"/>
    <col min="15" max="15" width="11" style="9" bestFit="1" customWidth="1"/>
    <col min="16" max="16384" width="9" style="9"/>
  </cols>
  <sheetData>
    <row r="1" spans="1:12" ht="104.25" customHeight="1" x14ac:dyDescent="0.2">
      <c r="A1" s="70" t="s">
        <v>380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2" s="8" customFormat="1" ht="55.5" customHeight="1" x14ac:dyDescent="0.2">
      <c r="A2" s="71" t="s">
        <v>0</v>
      </c>
      <c r="B2" s="71" t="s">
        <v>1</v>
      </c>
      <c r="C2" s="72" t="s">
        <v>2</v>
      </c>
      <c r="D2" s="72" t="s">
        <v>3</v>
      </c>
      <c r="E2" s="71" t="s">
        <v>4</v>
      </c>
      <c r="F2" s="73" t="s">
        <v>115</v>
      </c>
      <c r="G2" s="74" t="s">
        <v>113</v>
      </c>
      <c r="H2" s="73" t="s">
        <v>116</v>
      </c>
      <c r="I2" s="74" t="s">
        <v>114</v>
      </c>
      <c r="J2" s="71" t="s">
        <v>5</v>
      </c>
      <c r="K2" s="71" t="s">
        <v>6</v>
      </c>
      <c r="L2" s="7"/>
    </row>
    <row r="3" spans="1:12" s="8" customFormat="1" ht="30" customHeight="1" x14ac:dyDescent="0.2">
      <c r="A3" s="71"/>
      <c r="B3" s="71"/>
      <c r="C3" s="72"/>
      <c r="D3" s="72"/>
      <c r="E3" s="71"/>
      <c r="F3" s="73"/>
      <c r="G3" s="75"/>
      <c r="H3" s="73"/>
      <c r="I3" s="75"/>
      <c r="J3" s="71"/>
      <c r="K3" s="71"/>
    </row>
    <row r="4" spans="1:12" ht="132" customHeight="1" x14ac:dyDescent="0.2">
      <c r="A4" s="6">
        <v>1</v>
      </c>
      <c r="B4" s="14" t="s">
        <v>747</v>
      </c>
      <c r="C4" s="24">
        <v>148600</v>
      </c>
      <c r="D4" s="24">
        <v>148600</v>
      </c>
      <c r="E4" s="14" t="s">
        <v>7</v>
      </c>
      <c r="F4" s="17" t="s">
        <v>35</v>
      </c>
      <c r="G4" s="24">
        <v>148600</v>
      </c>
      <c r="H4" s="17" t="s">
        <v>35</v>
      </c>
      <c r="I4" s="24">
        <v>148600</v>
      </c>
      <c r="J4" s="17" t="s">
        <v>24</v>
      </c>
      <c r="K4" s="12" t="s">
        <v>748</v>
      </c>
    </row>
    <row r="5" spans="1:12" ht="131.25" customHeight="1" x14ac:dyDescent="0.2">
      <c r="A5" s="6">
        <v>2</v>
      </c>
      <c r="B5" s="15" t="s">
        <v>737</v>
      </c>
      <c r="C5" s="24">
        <v>55680</v>
      </c>
      <c r="D5" s="24">
        <v>55680</v>
      </c>
      <c r="E5" s="14" t="s">
        <v>7</v>
      </c>
      <c r="F5" s="5" t="s">
        <v>306</v>
      </c>
      <c r="G5" s="24">
        <v>55680</v>
      </c>
      <c r="H5" s="5" t="s">
        <v>306</v>
      </c>
      <c r="I5" s="24">
        <v>55680</v>
      </c>
      <c r="J5" s="5" t="s">
        <v>24</v>
      </c>
      <c r="K5" s="10" t="s">
        <v>738</v>
      </c>
    </row>
    <row r="6" spans="1:12" ht="131.25" customHeight="1" x14ac:dyDescent="0.2">
      <c r="A6" s="6">
        <v>3</v>
      </c>
      <c r="B6" s="15" t="s">
        <v>743</v>
      </c>
      <c r="C6" s="24">
        <v>47600</v>
      </c>
      <c r="D6" s="24">
        <v>47600</v>
      </c>
      <c r="E6" s="14" t="s">
        <v>7</v>
      </c>
      <c r="F6" s="5" t="s">
        <v>306</v>
      </c>
      <c r="G6" s="24">
        <v>47600</v>
      </c>
      <c r="H6" s="5" t="s">
        <v>306</v>
      </c>
      <c r="I6" s="24">
        <v>47600</v>
      </c>
      <c r="J6" s="5" t="s">
        <v>24</v>
      </c>
      <c r="K6" s="10" t="s">
        <v>744</v>
      </c>
    </row>
    <row r="7" spans="1:12" ht="96" x14ac:dyDescent="0.2">
      <c r="A7" s="6">
        <v>4</v>
      </c>
      <c r="B7" s="15" t="s">
        <v>761</v>
      </c>
      <c r="C7" s="24">
        <v>40000</v>
      </c>
      <c r="D7" s="24">
        <v>40000</v>
      </c>
      <c r="E7" s="14" t="s">
        <v>7</v>
      </c>
      <c r="F7" s="5" t="s">
        <v>694</v>
      </c>
      <c r="G7" s="24">
        <v>40000</v>
      </c>
      <c r="H7" s="5" t="s">
        <v>694</v>
      </c>
      <c r="I7" s="24">
        <v>40000</v>
      </c>
      <c r="J7" s="5" t="s">
        <v>24</v>
      </c>
      <c r="K7" s="10" t="s">
        <v>762</v>
      </c>
    </row>
    <row r="8" spans="1:12" ht="96" x14ac:dyDescent="0.2">
      <c r="A8" s="6">
        <v>5</v>
      </c>
      <c r="B8" s="15" t="s">
        <v>755</v>
      </c>
      <c r="C8" s="24">
        <v>32100</v>
      </c>
      <c r="D8" s="24">
        <v>32100</v>
      </c>
      <c r="E8" s="14" t="s">
        <v>7</v>
      </c>
      <c r="F8" s="5" t="s">
        <v>300</v>
      </c>
      <c r="G8" s="24">
        <v>32100</v>
      </c>
      <c r="H8" s="5" t="s">
        <v>300</v>
      </c>
      <c r="I8" s="24">
        <v>32100</v>
      </c>
      <c r="J8" s="5" t="s">
        <v>24</v>
      </c>
      <c r="K8" s="10" t="s">
        <v>756</v>
      </c>
    </row>
    <row r="9" spans="1:12" ht="114.75" customHeight="1" x14ac:dyDescent="0.2">
      <c r="A9" s="6">
        <v>6</v>
      </c>
      <c r="B9" s="15" t="s">
        <v>757</v>
      </c>
      <c r="C9" s="24">
        <v>27200</v>
      </c>
      <c r="D9" s="24">
        <v>27200</v>
      </c>
      <c r="E9" s="14" t="s">
        <v>7</v>
      </c>
      <c r="F9" s="5" t="s">
        <v>261</v>
      </c>
      <c r="G9" s="24">
        <v>27200</v>
      </c>
      <c r="H9" s="5" t="s">
        <v>261</v>
      </c>
      <c r="I9" s="24">
        <v>27200</v>
      </c>
      <c r="J9" s="5" t="s">
        <v>24</v>
      </c>
      <c r="K9" s="10" t="s">
        <v>758</v>
      </c>
    </row>
    <row r="10" spans="1:12" ht="96" x14ac:dyDescent="0.2">
      <c r="A10" s="6">
        <v>7</v>
      </c>
      <c r="B10" s="15" t="s">
        <v>749</v>
      </c>
      <c r="C10" s="24">
        <v>25057</v>
      </c>
      <c r="D10" s="24">
        <v>25057</v>
      </c>
      <c r="E10" s="14" t="s">
        <v>7</v>
      </c>
      <c r="F10" s="5" t="s">
        <v>37</v>
      </c>
      <c r="G10" s="24">
        <v>25057</v>
      </c>
      <c r="H10" s="5" t="s">
        <v>37</v>
      </c>
      <c r="I10" s="24">
        <v>25057</v>
      </c>
      <c r="J10" s="5" t="s">
        <v>24</v>
      </c>
      <c r="K10" s="10" t="s">
        <v>750</v>
      </c>
    </row>
    <row r="11" spans="1:12" ht="120" x14ac:dyDescent="0.2">
      <c r="A11" s="6">
        <v>8</v>
      </c>
      <c r="B11" s="15" t="s">
        <v>745</v>
      </c>
      <c r="C11" s="24">
        <v>24500</v>
      </c>
      <c r="D11" s="24">
        <v>24500</v>
      </c>
      <c r="E11" s="14" t="s">
        <v>7</v>
      </c>
      <c r="F11" s="5" t="s">
        <v>300</v>
      </c>
      <c r="G11" s="24">
        <v>24500</v>
      </c>
      <c r="H11" s="5" t="s">
        <v>300</v>
      </c>
      <c r="I11" s="24">
        <v>24500</v>
      </c>
      <c r="J11" s="5" t="s">
        <v>24</v>
      </c>
      <c r="K11" s="10" t="s">
        <v>746</v>
      </c>
    </row>
    <row r="12" spans="1:12" ht="168" x14ac:dyDescent="0.2">
      <c r="A12" s="6">
        <v>9</v>
      </c>
      <c r="B12" s="15" t="s">
        <v>739</v>
      </c>
      <c r="C12" s="24">
        <v>22130</v>
      </c>
      <c r="D12" s="24">
        <v>22130</v>
      </c>
      <c r="E12" s="14" t="s">
        <v>7</v>
      </c>
      <c r="F12" s="5" t="s">
        <v>569</v>
      </c>
      <c r="G12" s="24">
        <v>22130</v>
      </c>
      <c r="H12" s="5" t="s">
        <v>569</v>
      </c>
      <c r="I12" s="24">
        <v>22130</v>
      </c>
      <c r="J12" s="5" t="s">
        <v>24</v>
      </c>
      <c r="K12" s="10" t="s">
        <v>740</v>
      </c>
    </row>
    <row r="13" spans="1:12" ht="117" customHeight="1" x14ac:dyDescent="0.2">
      <c r="A13" s="6">
        <v>10</v>
      </c>
      <c r="B13" s="15" t="s">
        <v>751</v>
      </c>
      <c r="C13" s="24">
        <v>18175</v>
      </c>
      <c r="D13" s="24">
        <v>18175</v>
      </c>
      <c r="E13" s="14" t="s">
        <v>7</v>
      </c>
      <c r="F13" s="5" t="s">
        <v>38</v>
      </c>
      <c r="G13" s="24">
        <v>18175</v>
      </c>
      <c r="H13" s="5" t="s">
        <v>38</v>
      </c>
      <c r="I13" s="24">
        <v>18175</v>
      </c>
      <c r="J13" s="5" t="s">
        <v>24</v>
      </c>
      <c r="K13" s="10" t="s">
        <v>752</v>
      </c>
    </row>
    <row r="14" spans="1:12" ht="131.25" customHeight="1" x14ac:dyDescent="0.2">
      <c r="A14" s="6">
        <v>11</v>
      </c>
      <c r="B14" s="15" t="s">
        <v>741</v>
      </c>
      <c r="C14" s="24">
        <v>18000</v>
      </c>
      <c r="D14" s="24">
        <v>18000</v>
      </c>
      <c r="E14" s="14" t="s">
        <v>7</v>
      </c>
      <c r="F14" s="5" t="s">
        <v>724</v>
      </c>
      <c r="G14" s="24">
        <v>18000</v>
      </c>
      <c r="H14" s="5" t="s">
        <v>724</v>
      </c>
      <c r="I14" s="24">
        <v>18000</v>
      </c>
      <c r="J14" s="5" t="s">
        <v>24</v>
      </c>
      <c r="K14" s="10" t="s">
        <v>742</v>
      </c>
    </row>
    <row r="15" spans="1:12" ht="84.75" customHeight="1" x14ac:dyDescent="0.2">
      <c r="A15" s="6">
        <v>12</v>
      </c>
      <c r="B15" s="15" t="s">
        <v>753</v>
      </c>
      <c r="C15" s="24">
        <v>12750</v>
      </c>
      <c r="D15" s="24">
        <v>12750</v>
      </c>
      <c r="E15" s="14" t="s">
        <v>7</v>
      </c>
      <c r="F15" s="5" t="s">
        <v>212</v>
      </c>
      <c r="G15" s="24">
        <v>12750</v>
      </c>
      <c r="H15" s="5" t="s">
        <v>212</v>
      </c>
      <c r="I15" s="24">
        <v>12750</v>
      </c>
      <c r="J15" s="5" t="s">
        <v>24</v>
      </c>
      <c r="K15" s="10" t="s">
        <v>754</v>
      </c>
    </row>
    <row r="16" spans="1:12" ht="120" x14ac:dyDescent="0.2">
      <c r="A16" s="6">
        <v>13</v>
      </c>
      <c r="B16" s="15" t="s">
        <v>759</v>
      </c>
      <c r="C16" s="24">
        <v>7200</v>
      </c>
      <c r="D16" s="24">
        <v>7200</v>
      </c>
      <c r="E16" s="14" t="s">
        <v>7</v>
      </c>
      <c r="F16" s="5" t="s">
        <v>212</v>
      </c>
      <c r="G16" s="24">
        <v>7200</v>
      </c>
      <c r="H16" s="5" t="s">
        <v>212</v>
      </c>
      <c r="I16" s="24">
        <v>7200</v>
      </c>
      <c r="J16" s="5" t="s">
        <v>24</v>
      </c>
      <c r="K16" s="10" t="s">
        <v>760</v>
      </c>
    </row>
    <row r="17" spans="2:11" s="8" customFormat="1" ht="50.1" customHeight="1" thickBot="1" x14ac:dyDescent="0.25">
      <c r="B17" s="61" t="s">
        <v>780</v>
      </c>
      <c r="C17" s="45">
        <f>SUM(C4:C16)</f>
        <v>478992</v>
      </c>
      <c r="D17" s="45">
        <f>SUM(D4:D16)</f>
        <v>478992</v>
      </c>
      <c r="E17" s="26"/>
      <c r="F17" s="61" t="s">
        <v>779</v>
      </c>
      <c r="G17" s="45">
        <f>SUM(G4:G16)</f>
        <v>478992</v>
      </c>
      <c r="H17" s="62" t="s">
        <v>778</v>
      </c>
      <c r="I17" s="45">
        <f>SUM(I4:I16)</f>
        <v>478992</v>
      </c>
      <c r="J17" s="46"/>
      <c r="K17" s="27"/>
    </row>
    <row r="18" spans="2:11" ht="24.75" thickTop="1" x14ac:dyDescent="0.2"/>
  </sheetData>
  <mergeCells count="12"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39583333333333331" right="0.3125" top="0.75" bottom="0.75" header="0.3" footer="0.3"/>
  <pageSetup paperSize="9" scale="57" fitToHeight="0" orientation="landscape" horizontalDpi="4294967293" vertic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abSelected="1" topLeftCell="A7" workbookViewId="0">
      <selection activeCell="E20" sqref="E20"/>
    </sheetView>
  </sheetViews>
  <sheetFormatPr defaultRowHeight="24" x14ac:dyDescent="0.2"/>
  <cols>
    <col min="1" max="1" width="9" style="50"/>
    <col min="2" max="2" width="12.75" style="52" customWidth="1"/>
    <col min="3" max="3" width="14.25" style="53" customWidth="1"/>
    <col min="4" max="4" width="9" style="50"/>
    <col min="5" max="5" width="20.625" style="52" customWidth="1"/>
    <col min="6" max="6" width="9" style="50"/>
    <col min="7" max="7" width="13.375" style="50" customWidth="1"/>
    <col min="8" max="8" width="20.5" style="50" customWidth="1"/>
    <col min="9" max="9" width="9" style="50"/>
    <col min="10" max="10" width="13.5" style="53" bestFit="1" customWidth="1"/>
    <col min="11" max="16384" width="9" style="50"/>
  </cols>
  <sheetData>
    <row r="2" spans="2:10" s="51" customFormat="1" ht="48" x14ac:dyDescent="0.2">
      <c r="B2" s="54" t="s">
        <v>777</v>
      </c>
      <c r="C2" s="69" t="s">
        <v>783</v>
      </c>
      <c r="E2" s="64" t="s">
        <v>781</v>
      </c>
      <c r="H2" s="55" t="s">
        <v>785</v>
      </c>
      <c r="J2" s="68"/>
    </row>
    <row r="3" spans="2:10" x14ac:dyDescent="0.2">
      <c r="B3" s="56">
        <v>10</v>
      </c>
      <c r="C3" s="57">
        <v>723827</v>
      </c>
      <c r="E3" s="56">
        <v>29</v>
      </c>
      <c r="H3" s="57">
        <v>723827</v>
      </c>
    </row>
    <row r="4" spans="2:10" x14ac:dyDescent="0.2">
      <c r="B4" s="56">
        <v>11</v>
      </c>
      <c r="C4" s="57">
        <v>2900309.1</v>
      </c>
      <c r="E4" s="56">
        <v>19</v>
      </c>
      <c r="H4" s="57">
        <v>2900309.1</v>
      </c>
    </row>
    <row r="5" spans="2:10" x14ac:dyDescent="0.2">
      <c r="B5" s="56">
        <v>12</v>
      </c>
      <c r="C5" s="57">
        <v>577619</v>
      </c>
      <c r="E5" s="56">
        <v>20</v>
      </c>
      <c r="H5" s="57">
        <v>577619</v>
      </c>
    </row>
    <row r="6" spans="2:10" x14ac:dyDescent="0.2">
      <c r="B6" s="56">
        <v>1</v>
      </c>
      <c r="C6" s="57">
        <v>1037458</v>
      </c>
      <c r="E6" s="56">
        <v>25</v>
      </c>
      <c r="H6" s="57">
        <v>1037458</v>
      </c>
    </row>
    <row r="7" spans="2:10" x14ac:dyDescent="0.2">
      <c r="B7" s="56">
        <v>2</v>
      </c>
      <c r="C7" s="57">
        <v>1809659.72</v>
      </c>
      <c r="E7" s="56">
        <v>32</v>
      </c>
      <c r="H7" s="57">
        <v>1809659.72</v>
      </c>
    </row>
    <row r="8" spans="2:10" x14ac:dyDescent="0.2">
      <c r="B8" s="56">
        <v>3</v>
      </c>
      <c r="C8" s="57">
        <v>8012631.75</v>
      </c>
      <c r="E8" s="56">
        <v>32</v>
      </c>
      <c r="H8" s="57">
        <v>7662646.75</v>
      </c>
      <c r="J8" s="53">
        <f>8012631.75-4850000</f>
        <v>3162631.75</v>
      </c>
    </row>
    <row r="9" spans="2:10" x14ac:dyDescent="0.2">
      <c r="B9" s="56">
        <v>4</v>
      </c>
      <c r="C9" s="57">
        <v>1822489.2</v>
      </c>
      <c r="E9" s="56">
        <v>38</v>
      </c>
      <c r="H9" s="57">
        <v>1822489.2</v>
      </c>
    </row>
    <row r="10" spans="2:10" x14ac:dyDescent="0.2">
      <c r="B10" s="56">
        <v>5</v>
      </c>
      <c r="C10" s="57">
        <v>685457</v>
      </c>
      <c r="E10" s="56">
        <v>22</v>
      </c>
      <c r="H10" s="57">
        <v>685457</v>
      </c>
      <c r="J10" s="53">
        <f>23563870.13-4850000</f>
        <v>18713870.129999999</v>
      </c>
    </row>
    <row r="11" spans="2:10" x14ac:dyDescent="0.2">
      <c r="B11" s="56">
        <v>6</v>
      </c>
      <c r="C11" s="57">
        <v>2610856.36</v>
      </c>
      <c r="E11" s="56">
        <v>29</v>
      </c>
      <c r="H11" s="57">
        <v>2610856.36</v>
      </c>
    </row>
    <row r="12" spans="2:10" x14ac:dyDescent="0.2">
      <c r="B12" s="56">
        <v>7</v>
      </c>
      <c r="C12" s="57">
        <v>2104860</v>
      </c>
      <c r="E12" s="56">
        <v>36</v>
      </c>
      <c r="H12" s="57">
        <v>2104860</v>
      </c>
    </row>
    <row r="13" spans="2:10" x14ac:dyDescent="0.2">
      <c r="B13" s="56">
        <v>8</v>
      </c>
      <c r="C13" s="57">
        <v>799711</v>
      </c>
      <c r="E13" s="56">
        <v>19</v>
      </c>
      <c r="H13" s="57">
        <v>799711</v>
      </c>
    </row>
    <row r="14" spans="2:10" ht="24.75" thickBot="1" x14ac:dyDescent="0.25">
      <c r="B14" s="58">
        <v>9</v>
      </c>
      <c r="C14" s="59">
        <v>478992</v>
      </c>
      <c r="E14" s="56">
        <v>13</v>
      </c>
      <c r="H14" s="59">
        <v>478992</v>
      </c>
    </row>
    <row r="15" spans="2:10" s="51" customFormat="1" ht="24.75" thickBot="1" x14ac:dyDescent="0.25">
      <c r="B15" s="65">
        <f>COUNT(B3:B14)</f>
        <v>12</v>
      </c>
      <c r="C15" s="66">
        <f>SUM(C3:C14)</f>
        <v>23563870.129999999</v>
      </c>
      <c r="E15" s="67">
        <f>SUM(E3:E14)</f>
        <v>314</v>
      </c>
      <c r="H15" s="66">
        <f>SUM(H3:H14)</f>
        <v>23213885.129999999</v>
      </c>
      <c r="J15" s="68"/>
    </row>
    <row r="16" spans="2:10" ht="24.75" thickTop="1" x14ac:dyDescent="0.2"/>
    <row r="18" spans="2:2" x14ac:dyDescent="0.2">
      <c r="B18" s="50" t="s">
        <v>782</v>
      </c>
    </row>
    <row r="19" spans="2:2" x14ac:dyDescent="0.2">
      <c r="B19" s="50" t="s">
        <v>786</v>
      </c>
    </row>
  </sheetData>
  <phoneticPr fontId="6" type="noConversion"/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15"/>
  <sheetViews>
    <sheetView workbookViewId="0">
      <selection activeCell="A17" sqref="A17"/>
    </sheetView>
  </sheetViews>
  <sheetFormatPr defaultRowHeight="14.25" x14ac:dyDescent="0.2"/>
  <cols>
    <col min="1" max="1" width="80.5" customWidth="1"/>
  </cols>
  <sheetData>
    <row r="1" spans="1:1" ht="24" x14ac:dyDescent="0.55000000000000004">
      <c r="A1" s="3" t="s">
        <v>8</v>
      </c>
    </row>
    <row r="2" spans="1:1" ht="24" x14ac:dyDescent="0.55000000000000004">
      <c r="A2" s="4" t="s">
        <v>9</v>
      </c>
    </row>
    <row r="3" spans="1:1" ht="24" x14ac:dyDescent="0.55000000000000004">
      <c r="A3" s="1" t="s">
        <v>10</v>
      </c>
    </row>
    <row r="4" spans="1:1" ht="24" x14ac:dyDescent="0.55000000000000004">
      <c r="A4" s="1" t="s">
        <v>11</v>
      </c>
    </row>
    <row r="5" spans="1:1" ht="24" x14ac:dyDescent="0.55000000000000004">
      <c r="A5" s="1" t="s">
        <v>12</v>
      </c>
    </row>
    <row r="6" spans="1:1" ht="24" x14ac:dyDescent="0.55000000000000004">
      <c r="A6" s="1" t="s">
        <v>13</v>
      </c>
    </row>
    <row r="7" spans="1:1" ht="24" x14ac:dyDescent="0.55000000000000004">
      <c r="A7" s="1" t="s">
        <v>14</v>
      </c>
    </row>
    <row r="8" spans="1:1" ht="24" x14ac:dyDescent="0.55000000000000004">
      <c r="A8" s="1" t="s">
        <v>15</v>
      </c>
    </row>
    <row r="9" spans="1:1" ht="24" x14ac:dyDescent="0.55000000000000004">
      <c r="A9" s="1" t="s">
        <v>16</v>
      </c>
    </row>
    <row r="10" spans="1:1" ht="24" x14ac:dyDescent="0.55000000000000004">
      <c r="A10" s="1" t="s">
        <v>17</v>
      </c>
    </row>
    <row r="11" spans="1:1" ht="24" x14ac:dyDescent="0.55000000000000004">
      <c r="A11" s="1" t="s">
        <v>18</v>
      </c>
    </row>
    <row r="12" spans="1:1" ht="24" x14ac:dyDescent="0.55000000000000004">
      <c r="A12" s="1" t="s">
        <v>19</v>
      </c>
    </row>
    <row r="13" spans="1:1" ht="24" x14ac:dyDescent="0.55000000000000004">
      <c r="A13" s="1" t="s">
        <v>20</v>
      </c>
    </row>
    <row r="14" spans="1:1" ht="24" x14ac:dyDescent="0.55000000000000004">
      <c r="A14" s="1" t="s">
        <v>21</v>
      </c>
    </row>
    <row r="15" spans="1:1" ht="24" x14ac:dyDescent="0.55000000000000004">
      <c r="A1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กรกฎาคม 2568</vt:lpstr>
      <vt:lpstr>สิงหาคม 2568</vt:lpstr>
      <vt:lpstr>กันยายน 2568</vt:lpstr>
      <vt:lpstr>Sheet2</vt:lpstr>
      <vt:lpstr>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Praeploy Nanongtee</dc:creator>
  <cp:lastModifiedBy>Lenovo</cp:lastModifiedBy>
  <cp:lastPrinted>2026-06-16T07:08:24Z</cp:lastPrinted>
  <dcterms:created xsi:type="dcterms:W3CDTF">2026-03-13T03:46:48Z</dcterms:created>
  <dcterms:modified xsi:type="dcterms:W3CDTF">2026-06-16T08:53:47Z</dcterms:modified>
</cp:coreProperties>
</file>